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8" windowWidth="16062" windowHeight="12074" activeTab="0"/>
  </bookViews>
  <sheets>
    <sheet name="стр.1_5" sheetId="1" r:id="rId1"/>
  </sheets>
  <definedNames>
    <definedName name="_xlnm.Print_Area" localSheetId="0">'стр.1_5'!$A$1:$FH$157</definedName>
  </definedNames>
  <calcPr fullCalcOnLoad="1"/>
</workbook>
</file>

<file path=xl/sharedStrings.xml><?xml version="1.0" encoding="utf-8"?>
<sst xmlns="http://schemas.openxmlformats.org/spreadsheetml/2006/main" count="859" uniqueCount="264">
  <si>
    <t>Наименование показателя</t>
  </si>
  <si>
    <t>Код стро-ки</t>
  </si>
  <si>
    <t>Код анали-тики</t>
  </si>
  <si>
    <t>Утверждено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</si>
  <si>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</si>
  <si>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</si>
  <si>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</si>
  <si>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</si>
  <si>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</si>
  <si>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Исполнено плановых назначений</t>
  </si>
  <si>
    <t>Не исполнено плановых назначений</t>
  </si>
  <si>
    <t>КОДЫ</t>
  </si>
  <si>
    <t>0503737</t>
  </si>
  <si>
    <t>383</t>
  </si>
  <si>
    <t>Форма по ОКУД</t>
  </si>
  <si>
    <t>Дата</t>
  </si>
  <si>
    <t>по ОКПО</t>
  </si>
  <si>
    <t>Глава по БК</t>
  </si>
  <si>
    <t>по ОКЕИ</t>
  </si>
  <si>
    <t>ОТЧЕТ</t>
  </si>
  <si>
    <t>ОБ ИСПОЛНЕНИИ УЧРЕЖДЕНИЕМ ПЛАНА ЕГО ФИНАНСОВО-ХОЗЯЙСТВЕННОЙ ДЕЯТЕЛЬНОСТИ</t>
  </si>
  <si>
    <t>1. Доходы учреждения</t>
  </si>
  <si>
    <t xml:space="preserve">на 1 </t>
  </si>
  <si>
    <t xml:space="preserve"> г.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</si>
  <si>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</si>
  <si>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</si>
  <si>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</si>
  <si>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</si>
  <si>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</si>
  <si>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Вид финансового обеспечения (деятельности)</t>
  </si>
  <si>
    <t>Периодичность: квартальная, годовая</t>
  </si>
  <si>
    <t>Единица измерения: руб.</t>
  </si>
  <si>
    <t>010</t>
  </si>
  <si>
    <r>
      <t>Доходы</t>
    </r>
    <r>
      <rPr>
        <sz val="8"/>
        <rFont val="Arial"/>
        <family val="2"/>
      </rPr>
      <t xml:space="preserve"> - всего</t>
    </r>
  </si>
  <si>
    <t>030</t>
  </si>
  <si>
    <t>120</t>
  </si>
  <si>
    <t>Доходы от собственности</t>
  </si>
  <si>
    <t>101</t>
  </si>
  <si>
    <t>из них:</t>
  </si>
  <si>
    <t>от аренды активов</t>
  </si>
  <si>
    <t>040</t>
  </si>
  <si>
    <t>130</t>
  </si>
  <si>
    <t>Доходы от оказания платных услуг (работ)</t>
  </si>
  <si>
    <t>Доходы от штрафов, пеней, иных сумм принудительного изъятия</t>
  </si>
  <si>
    <t>050</t>
  </si>
  <si>
    <t>140</t>
  </si>
  <si>
    <t>060</t>
  </si>
  <si>
    <t>150</t>
  </si>
  <si>
    <t>Безвозмездные поступления от бюджетов</t>
  </si>
  <si>
    <t>в том числе:</t>
  </si>
  <si>
    <t>поступления от наднациональных организаций и правительств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</si>
  <si>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</si>
  <si>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</si>
  <si>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</si>
  <si>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</si>
  <si>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</si>
  <si>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>Доходы от операций с активами</t>
  </si>
  <si>
    <t>090</t>
  </si>
  <si>
    <t>х</t>
  </si>
  <si>
    <t>от выбытий основных средств</t>
  </si>
  <si>
    <t>092</t>
  </si>
  <si>
    <t>410</t>
  </si>
  <si>
    <t>от выбытий нематериальных активов</t>
  </si>
  <si>
    <t>093</t>
  </si>
  <si>
    <t>420</t>
  </si>
  <si>
    <t>от выбытий непроизведенных активов</t>
  </si>
  <si>
    <t>094</t>
  </si>
  <si>
    <t>430</t>
  </si>
  <si>
    <t>от выбытий материальных запасов</t>
  </si>
  <si>
    <t>095</t>
  </si>
  <si>
    <t>440</t>
  </si>
  <si>
    <t>096</t>
  </si>
  <si>
    <t>097</t>
  </si>
  <si>
    <t>098</t>
  </si>
  <si>
    <t>620</t>
  </si>
  <si>
    <t>630</t>
  </si>
  <si>
    <t>650</t>
  </si>
  <si>
    <t>от выбытий ценных бумаг, кроме акций</t>
  </si>
  <si>
    <t xml:space="preserve">от выбытий акций </t>
  </si>
  <si>
    <t>от выбытий иных финансовых активов</t>
  </si>
  <si>
    <t>Прочие доходы</t>
  </si>
  <si>
    <t>100</t>
  </si>
  <si>
    <t>180</t>
  </si>
  <si>
    <t>102</t>
  </si>
  <si>
    <t>103</t>
  </si>
  <si>
    <t>104</t>
  </si>
  <si>
    <t>Форма 0503737 с. 2</t>
  </si>
  <si>
    <t>2. Расходы учреждения</t>
  </si>
  <si>
    <r>
      <t>Расходы</t>
    </r>
    <r>
      <rPr>
        <sz val="8"/>
        <rFont val="Arial"/>
        <family val="2"/>
      </rPr>
      <t xml:space="preserve"> - всего</t>
    </r>
  </si>
  <si>
    <t>200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</si>
  <si>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</si>
  <si>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</si>
  <si>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</si>
  <si>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</si>
  <si>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</si>
  <si>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</si>
  <si>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>прочие выплаты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</si>
  <si>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</si>
  <si>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</si>
  <si>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</si>
  <si>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</si>
  <si>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</si>
  <si>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</si>
  <si>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</si>
  <si>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</si>
  <si>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</si>
  <si>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</si>
  <si>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</si>
  <si>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</si>
  <si>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</si>
  <si>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</si>
  <si>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</si>
  <si>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</si>
  <si>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</si>
  <si>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</si>
  <si>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</si>
  <si>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</si>
  <si>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</si>
  <si>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</si>
  <si>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</si>
  <si>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</si>
  <si>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</si>
  <si>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</si>
  <si>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Обслуживание долговых обязательств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</si>
  <si>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</si>
  <si>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</si>
  <si>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</si>
  <si>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</si>
  <si>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</si>
  <si>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</si>
  <si>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</si>
  <si>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</si>
  <si>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>Безвозмездные перечисления организациям</t>
  </si>
  <si>
    <t>240</t>
  </si>
  <si>
    <t>безвозмездные перечисления государственным и муниципальным организациям</t>
  </si>
  <si>
    <t>241</t>
  </si>
  <si>
    <t>242</t>
  </si>
  <si>
    <t>безвозмездные перечисления организациям, за исключением государственных и муниципальных организаций</t>
  </si>
  <si>
    <t>Форма 0503737 с. 3</t>
  </si>
  <si>
    <t>250</t>
  </si>
  <si>
    <t>Безвозмездные перечисления бюджетам</t>
  </si>
  <si>
    <t>252</t>
  </si>
  <si>
    <t>перечисления наднациональным организациям и правительствам иностранных государств</t>
  </si>
  <si>
    <t>233</t>
  </si>
  <si>
    <t>253</t>
  </si>
  <si>
    <t>перечисления международным организациям</t>
  </si>
  <si>
    <t>260</t>
  </si>
  <si>
    <t>Социальное обеспечение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</si>
  <si>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</si>
  <si>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</si>
  <si>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</si>
  <si>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</si>
  <si>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</si>
  <si>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>Прочие расходы</t>
  </si>
  <si>
    <t>290</t>
  </si>
  <si>
    <t xml:space="preserve">Расходы по приобретению нефинансовых активов </t>
  </si>
  <si>
    <t>300</t>
  </si>
  <si>
    <t xml:space="preserve">основных средств 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</si>
  <si>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</si>
  <si>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</si>
  <si>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</si>
  <si>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</si>
  <si>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</si>
  <si>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</si>
  <si>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</si>
  <si>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</si>
  <si>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</si>
  <si>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 xml:space="preserve">Расходы по приобретению финансовых активов </t>
  </si>
  <si>
    <t>270</t>
  </si>
  <si>
    <t>500</t>
  </si>
  <si>
    <t>ценных бумаг, кроме акций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</si>
  <si>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</si>
  <si>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</si>
  <si>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</si>
  <si>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</si>
  <si>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</si>
  <si>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</si>
  <si>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</si>
  <si>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</si>
  <si>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450</t>
  </si>
  <si>
    <t>Форма 0503737 с. 4</t>
  </si>
  <si>
    <t>3. Источники финансирования дефицита средств учреждения</t>
  </si>
  <si>
    <t xml:space="preserve">Внутренние источники </t>
  </si>
  <si>
    <t>521</t>
  </si>
  <si>
    <t>510</t>
  </si>
  <si>
    <t>610</t>
  </si>
  <si>
    <t>поступления от погашения займов (ссуд)</t>
  </si>
  <si>
    <t>525</t>
  </si>
  <si>
    <t>640</t>
  </si>
  <si>
    <t xml:space="preserve">выплаты по предоставлению займов (ссуд) </t>
  </si>
  <si>
    <t>526</t>
  </si>
  <si>
    <t>540</t>
  </si>
  <si>
    <t>поступления заимствований от резидентов</t>
  </si>
  <si>
    <t>527</t>
  </si>
  <si>
    <t>710</t>
  </si>
  <si>
    <t>погашение заимствований от нерезидентов</t>
  </si>
  <si>
    <t>528</t>
  </si>
  <si>
    <t>810</t>
  </si>
  <si>
    <t>Внешние источники</t>
  </si>
  <si>
    <t>621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</si>
  <si>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</si>
  <si>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</si>
  <si>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</si>
  <si>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</si>
  <si>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</si>
  <si>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</si>
  <si>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</si>
  <si>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уменьшение остатков средств, всего</t>
  </si>
  <si>
    <t>730</t>
  </si>
  <si>
    <t>Изменение остатков по внутренним оборотам средств учреждения</t>
  </si>
  <si>
    <t>731</t>
  </si>
  <si>
    <t xml:space="preserve">увеличение остатков средств учреждения </t>
  </si>
  <si>
    <t>уменьшение остатков средств учреждения</t>
  </si>
  <si>
    <t>732</t>
  </si>
  <si>
    <t>Форма 0503737 с. 5</t>
  </si>
  <si>
    <t xml:space="preserve">Изменение остатков по внутренним расчетам </t>
  </si>
  <si>
    <t>821</t>
  </si>
  <si>
    <t>увеличение остатков по внутренним расчетам (Кт 030404510)</t>
  </si>
  <si>
    <t>822</t>
  </si>
  <si>
    <t>уменьшение остатков по внутренним расчетам (Дт 030404610)</t>
  </si>
  <si>
    <t xml:space="preserve">Изменение остатков расчетов по внутренним привлечениям средств </t>
  </si>
  <si>
    <t>830</t>
  </si>
  <si>
    <t>831</t>
  </si>
  <si>
    <t>832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</si>
  <si>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</si>
  <si>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</si>
  <si>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</si>
  <si>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</si>
  <si>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</si>
  <si>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</si>
  <si>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</si>
  <si>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</si>
  <si>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</si>
  <si>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</si>
  <si>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</si>
  <si>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Исполнитель</t>
  </si>
  <si>
    <t>(должность)</t>
  </si>
  <si>
    <t>(телефон, e-mail)</t>
  </si>
  <si>
    <t>"</t>
  </si>
  <si>
    <t>Результат исполнения (дефицит/профицит)</t>
  </si>
  <si>
    <t>031</t>
  </si>
  <si>
    <r>
      <t xml:space="preserve">Источники финансирования дефицита средств - </t>
    </r>
    <r>
      <rPr>
        <sz val="8"/>
        <rFont val="Arial"/>
        <family val="2"/>
      </rPr>
      <t>всего (стр. 520 + стр. 620 + стр. 700 + стр. 730 + 
стр. 820 + стр. 830)</t>
    </r>
  </si>
  <si>
    <t>курсовая разница</t>
  </si>
  <si>
    <t>погашение заимствований от резидентов</t>
  </si>
  <si>
    <t>(в ред. Приказов Минфина России от 26.10.2012 № 139н, от 29.12.2014 № 172н)</t>
  </si>
  <si>
    <t>по ОКТМО</t>
  </si>
  <si>
    <t>субсидии</t>
  </si>
  <si>
    <t>субсидии на осуществление капитальных вложений</t>
  </si>
  <si>
    <t>иные трансферты</t>
  </si>
  <si>
    <t>иные прочие доходы</t>
  </si>
  <si>
    <t>-</t>
  </si>
  <si>
    <t>Масевич М.В.</t>
  </si>
  <si>
    <t>Щербаков Г.В.</t>
  </si>
  <si>
    <t>Салькова И.Н.</t>
  </si>
  <si>
    <t>(886361)5-68-56</t>
  </si>
  <si>
    <t>апреля</t>
  </si>
  <si>
    <t>15</t>
  </si>
  <si>
    <t>01.04.2015</t>
  </si>
  <si>
    <t>60626415</t>
  </si>
  <si>
    <t>04226577</t>
  </si>
  <si>
    <t>951</t>
  </si>
  <si>
    <t>Муниципальное бюджетное учреждение культуры Гуково-Гнилушевского сельского поселения</t>
  </si>
  <si>
    <t>Администрация Гуково-Гнилушевского сельского поселения</t>
  </si>
  <si>
    <t>Субсидии на выполнение государственного(муниципального ) задания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</si>
</sst>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right" vertical="top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49" fontId="1" fillId="0" borderId="10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left" vertical="center" wrapText="1" indent="2"/>
    </xf>
    <xf numFmtId="0" fontId="1" fillId="0" borderId="17" xfId="0" applyFont="1" applyBorder="1" applyAlignment="1">
      <alignment horizontal="left" vertical="center" wrapText="1" indent="2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left" wrapText="1" indent="2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left" indent="7"/>
    </xf>
    <xf numFmtId="49" fontId="1" fillId="0" borderId="3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5" fillId="0" borderId="33" xfId="0" applyFont="1" applyBorder="1" applyAlignment="1">
      <alignment horizontal="left" wrapText="1" indent="1"/>
    </xf>
    <xf numFmtId="49" fontId="1" fillId="0" borderId="34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24" xfId="0" applyFont="1" applyBorder="1" applyAlignment="1">
      <alignment horizontal="left" wrapText="1" indent="3"/>
    </xf>
    <xf numFmtId="49" fontId="1" fillId="0" borderId="32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2" fontId="1" fillId="0" borderId="28" xfId="0" applyNumberFormat="1" applyFont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0" fontId="5" fillId="0" borderId="24" xfId="0" applyFont="1" applyBorder="1" applyAlignment="1">
      <alignment horizontal="left" wrapText="1" indent="1"/>
    </xf>
    <xf numFmtId="2" fontId="1" fillId="0" borderId="35" xfId="0" applyNumberFormat="1" applyFont="1" applyBorder="1" applyAlignment="1">
      <alignment horizontal="center"/>
    </xf>
    <xf numFmtId="2" fontId="1" fillId="0" borderId="36" xfId="0" applyNumberFormat="1" applyFont="1" applyBorder="1" applyAlignment="1">
      <alignment horizontal="center"/>
    </xf>
    <xf numFmtId="2" fontId="1" fillId="0" borderId="37" xfId="0" applyNumberFormat="1" applyFont="1" applyBorder="1" applyAlignment="1">
      <alignment horizontal="center"/>
    </xf>
    <xf numFmtId="0" fontId="1" fillId="0" borderId="30" xfId="0" applyFont="1" applyBorder="1" applyAlignment="1">
      <alignment horizontal="left" indent="2"/>
    </xf>
    <xf numFmtId="0" fontId="4" fillId="0" borderId="40" xfId="0" applyFont="1" applyBorder="1" applyAlignment="1">
      <alignment horizontal="left" wrapText="1"/>
    </xf>
    <xf numFmtId="0" fontId="1" fillId="0" borderId="40" xfId="0" applyFont="1" applyBorder="1" applyAlignment="1">
      <alignment horizontal="left" wrapText="1"/>
    </xf>
    <xf numFmtId="2" fontId="1" fillId="0" borderId="41" xfId="0" applyNumberFormat="1" applyFont="1" applyBorder="1" applyAlignment="1">
      <alignment horizontal="center"/>
    </xf>
    <xf numFmtId="2" fontId="1" fillId="0" borderId="42" xfId="0" applyNumberFormat="1" applyFont="1" applyBorder="1" applyAlignment="1">
      <alignment horizontal="center"/>
    </xf>
    <xf numFmtId="2" fontId="1" fillId="0" borderId="43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0" borderId="30" xfId="0" applyFont="1" applyBorder="1" applyAlignment="1">
      <alignment horizontal="left" wrapText="1"/>
    </xf>
    <xf numFmtId="0" fontId="4" fillId="0" borderId="45" xfId="0" applyFont="1" applyBorder="1" applyAlignment="1">
      <alignment horizontal="left" wrapText="1"/>
    </xf>
    <xf numFmtId="49" fontId="1" fillId="0" borderId="46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49" fontId="1" fillId="0" borderId="25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 wrapText="1" indent="2"/>
    </xf>
    <xf numFmtId="49" fontId="1" fillId="0" borderId="29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0" fontId="1" fillId="0" borderId="24" xfId="0" applyFont="1" applyBorder="1" applyAlignment="1">
      <alignment horizontal="left" indent="2"/>
    </xf>
    <xf numFmtId="0" fontId="1" fillId="0" borderId="24" xfId="0" applyFont="1" applyFill="1" applyBorder="1" applyAlignment="1">
      <alignment horizontal="left" wrapText="1" indent="2"/>
    </xf>
    <xf numFmtId="0" fontId="1" fillId="0" borderId="30" xfId="0" applyFont="1" applyFill="1" applyBorder="1" applyAlignment="1">
      <alignment horizontal="left" indent="7"/>
    </xf>
    <xf numFmtId="0" fontId="1" fillId="0" borderId="33" xfId="0" applyFont="1" applyFill="1" applyBorder="1" applyAlignment="1">
      <alignment horizontal="left" indent="2"/>
    </xf>
    <xf numFmtId="0" fontId="1" fillId="0" borderId="50" xfId="0" applyFont="1" applyFill="1" applyBorder="1" applyAlignment="1">
      <alignment horizontal="left" indent="2"/>
    </xf>
    <xf numFmtId="2" fontId="1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4" fillId="0" borderId="35" xfId="0" applyNumberFormat="1" applyFont="1" applyBorder="1" applyAlignment="1">
      <alignment horizontal="center"/>
    </xf>
    <xf numFmtId="2" fontId="4" fillId="0" borderId="36" xfId="0" applyNumberFormat="1" applyFont="1" applyBorder="1" applyAlignment="1">
      <alignment horizontal="center"/>
    </xf>
    <xf numFmtId="2" fontId="4" fillId="0" borderId="37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157"/>
  <sheetViews>
    <sheetView tabSelected="1" view="pageBreakPreview" zoomScaleSheetLayoutView="100" zoomScalePageLayoutView="0" workbookViewId="0" topLeftCell="G87">
      <selection activeCell="ED125" sqref="ED125"/>
    </sheetView>
  </sheetViews>
  <sheetFormatPr defaultColWidth="0.875" defaultRowHeight="12.75"/>
  <cols>
    <col min="1" max="16384" width="0.875" style="1" customWidth="1"/>
  </cols>
  <sheetData>
    <row r="1" ht="12" customHeight="1">
      <c r="FH1" s="14" t="s">
        <v>244</v>
      </c>
    </row>
    <row r="2" spans="2:147" ht="12" customHeight="1">
      <c r="B2" s="137" t="s">
        <v>19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</row>
    <row r="3" spans="2:164" ht="12" customHeight="1" thickBot="1">
      <c r="B3" s="137" t="s">
        <v>20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S3" s="134" t="s">
        <v>11</v>
      </c>
      <c r="ET3" s="135"/>
      <c r="EU3" s="135"/>
      <c r="EV3" s="135"/>
      <c r="EW3" s="135"/>
      <c r="EX3" s="135"/>
      <c r="EY3" s="135"/>
      <c r="EZ3" s="135"/>
      <c r="FA3" s="135"/>
      <c r="FB3" s="135"/>
      <c r="FC3" s="135"/>
      <c r="FD3" s="135"/>
      <c r="FE3" s="135"/>
      <c r="FF3" s="135"/>
      <c r="FG3" s="135"/>
      <c r="FH3" s="136"/>
    </row>
    <row r="4" spans="147:164" ht="12" customHeight="1">
      <c r="EQ4" s="2" t="s">
        <v>14</v>
      </c>
      <c r="ES4" s="66" t="s">
        <v>12</v>
      </c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  <c r="FH4" s="132"/>
    </row>
    <row r="5" spans="61:164" ht="12" customHeight="1">
      <c r="BI5" s="2" t="s">
        <v>22</v>
      </c>
      <c r="BJ5" s="17" t="s">
        <v>255</v>
      </c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20">
        <v>20</v>
      </c>
      <c r="CF5" s="20"/>
      <c r="CG5" s="20"/>
      <c r="CH5" s="20"/>
      <c r="CI5" s="19" t="s">
        <v>256</v>
      </c>
      <c r="CJ5" s="19"/>
      <c r="CK5" s="19"/>
      <c r="CL5" s="1" t="s">
        <v>23</v>
      </c>
      <c r="EQ5" s="2" t="s">
        <v>15</v>
      </c>
      <c r="ES5" s="55" t="s">
        <v>257</v>
      </c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131"/>
    </row>
    <row r="6" spans="1:164" ht="12" customHeight="1">
      <c r="A6" s="1" t="s">
        <v>24</v>
      </c>
      <c r="AX6" s="21" t="s">
        <v>261</v>
      </c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Q6" s="2" t="s">
        <v>16</v>
      </c>
      <c r="ES6" s="55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131"/>
    </row>
    <row r="7" spans="1:164" ht="12" customHeight="1">
      <c r="A7" s="1" t="s">
        <v>25</v>
      </c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Q7" s="2"/>
      <c r="ES7" s="55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131"/>
    </row>
    <row r="8" spans="1:164" ht="12" customHeight="1">
      <c r="A8" s="1" t="s">
        <v>26</v>
      </c>
      <c r="AX8" s="21" t="s">
        <v>262</v>
      </c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6" t="s">
        <v>245</v>
      </c>
      <c r="ES8" s="55" t="s">
        <v>258</v>
      </c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131"/>
    </row>
    <row r="9" spans="1:164" ht="12" customHeight="1">
      <c r="A9" s="1" t="s">
        <v>27</v>
      </c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6" t="s">
        <v>16</v>
      </c>
      <c r="ES9" s="55" t="s">
        <v>259</v>
      </c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131"/>
    </row>
    <row r="10" spans="1:164" ht="10.5" customHeight="1">
      <c r="A10" s="1" t="s">
        <v>28</v>
      </c>
      <c r="AX10" s="21" t="s">
        <v>262</v>
      </c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Q10" s="2" t="s">
        <v>17</v>
      </c>
      <c r="ES10" s="55" t="s">
        <v>260</v>
      </c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131"/>
    </row>
    <row r="11" spans="1:164" ht="12" customHeight="1">
      <c r="A11" s="1" t="s">
        <v>29</v>
      </c>
      <c r="AX11" s="21" t="s">
        <v>263</v>
      </c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Q11" s="2"/>
      <c r="ES11" s="55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131"/>
    </row>
    <row r="12" spans="1:164" ht="10.5">
      <c r="A12" s="1" t="s">
        <v>30</v>
      </c>
      <c r="EQ12" s="2"/>
      <c r="ES12" s="55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131"/>
    </row>
    <row r="13" spans="1:164" ht="11.25" thickBot="1">
      <c r="A13" s="1" t="s">
        <v>31</v>
      </c>
      <c r="EQ13" s="2" t="s">
        <v>18</v>
      </c>
      <c r="ES13" s="138" t="s">
        <v>13</v>
      </c>
      <c r="ET13" s="139"/>
      <c r="EU13" s="139"/>
      <c r="EV13" s="139"/>
      <c r="EW13" s="139"/>
      <c r="EX13" s="139"/>
      <c r="EY13" s="139"/>
      <c r="EZ13" s="139"/>
      <c r="FA13" s="139"/>
      <c r="FB13" s="139"/>
      <c r="FC13" s="139"/>
      <c r="FD13" s="139"/>
      <c r="FE13" s="139"/>
      <c r="FF13" s="139"/>
      <c r="FG13" s="139"/>
      <c r="FH13" s="140"/>
    </row>
    <row r="14" spans="1:164" ht="17.25" customHeight="1">
      <c r="A14" s="133" t="s">
        <v>21</v>
      </c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3"/>
      <c r="CV14" s="133"/>
      <c r="CW14" s="133"/>
      <c r="CX14" s="133"/>
      <c r="CY14" s="133"/>
      <c r="CZ14" s="133"/>
      <c r="DA14" s="133"/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M14" s="133"/>
      <c r="DN14" s="133"/>
      <c r="DO14" s="133"/>
      <c r="DP14" s="133"/>
      <c r="DQ14" s="133"/>
      <c r="DR14" s="133"/>
      <c r="DS14" s="133"/>
      <c r="DT14" s="133"/>
      <c r="DU14" s="133"/>
      <c r="DV14" s="133"/>
      <c r="DW14" s="133"/>
      <c r="DX14" s="133"/>
      <c r="DY14" s="133"/>
      <c r="DZ14" s="133"/>
      <c r="EA14" s="133"/>
      <c r="EB14" s="133"/>
      <c r="EC14" s="133"/>
      <c r="ED14" s="133"/>
      <c r="EE14" s="133"/>
      <c r="EF14" s="133"/>
      <c r="EG14" s="133"/>
      <c r="EH14" s="133"/>
      <c r="EI14" s="133"/>
      <c r="EJ14" s="133"/>
      <c r="EK14" s="133"/>
      <c r="EL14" s="133"/>
      <c r="EM14" s="133"/>
      <c r="EN14" s="133"/>
      <c r="EO14" s="133"/>
      <c r="EP14" s="133"/>
      <c r="EQ14" s="133"/>
      <c r="ER14" s="133"/>
      <c r="ES14" s="133"/>
      <c r="ET14" s="133"/>
      <c r="EU14" s="133"/>
      <c r="EV14" s="133"/>
      <c r="EW14" s="133"/>
      <c r="EX14" s="133"/>
      <c r="EY14" s="133"/>
      <c r="EZ14" s="133"/>
      <c r="FA14" s="133"/>
      <c r="FB14" s="133"/>
      <c r="FC14" s="133"/>
      <c r="FD14" s="133"/>
      <c r="FE14" s="133"/>
      <c r="FF14" s="133"/>
      <c r="FG14" s="133"/>
      <c r="FH14" s="133"/>
    </row>
    <row r="15" spans="1:164" ht="10.5">
      <c r="A15" s="64" t="s">
        <v>0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5"/>
      <c r="AX15" s="80" t="s">
        <v>1</v>
      </c>
      <c r="AY15" s="81"/>
      <c r="AZ15" s="81"/>
      <c r="BA15" s="81"/>
      <c r="BB15" s="81"/>
      <c r="BC15" s="82"/>
      <c r="BD15" s="80" t="s">
        <v>2</v>
      </c>
      <c r="BE15" s="81"/>
      <c r="BF15" s="81"/>
      <c r="BG15" s="81"/>
      <c r="BH15" s="81"/>
      <c r="BI15" s="81"/>
      <c r="BJ15" s="82"/>
      <c r="BK15" s="80" t="s">
        <v>3</v>
      </c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2"/>
      <c r="BY15" s="86" t="s">
        <v>9</v>
      </c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4"/>
      <c r="ES15" s="80" t="s">
        <v>10</v>
      </c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81"/>
      <c r="FF15" s="81"/>
      <c r="FG15" s="81"/>
      <c r="FH15" s="81"/>
    </row>
    <row r="16" spans="1:164" ht="24" customHeight="1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9"/>
      <c r="AX16" s="83"/>
      <c r="AY16" s="84"/>
      <c r="AZ16" s="84"/>
      <c r="BA16" s="84"/>
      <c r="BB16" s="84"/>
      <c r="BC16" s="85"/>
      <c r="BD16" s="83"/>
      <c r="BE16" s="84"/>
      <c r="BF16" s="84"/>
      <c r="BG16" s="84"/>
      <c r="BH16" s="84"/>
      <c r="BI16" s="84"/>
      <c r="BJ16" s="85"/>
      <c r="BK16" s="83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5"/>
      <c r="BY16" s="70" t="s">
        <v>4</v>
      </c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2"/>
      <c r="CN16" s="70" t="s">
        <v>5</v>
      </c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2"/>
      <c r="DD16" s="70" t="s">
        <v>6</v>
      </c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2"/>
      <c r="DQ16" s="70" t="s">
        <v>7</v>
      </c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2"/>
      <c r="ED16" s="70" t="s">
        <v>8</v>
      </c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2"/>
      <c r="ES16" s="83"/>
      <c r="ET16" s="84"/>
      <c r="EU16" s="84"/>
      <c r="EV16" s="84"/>
      <c r="EW16" s="84"/>
      <c r="EX16" s="84"/>
      <c r="EY16" s="84"/>
      <c r="EZ16" s="84"/>
      <c r="FA16" s="84"/>
      <c r="FB16" s="84"/>
      <c r="FC16" s="84"/>
      <c r="FD16" s="84"/>
      <c r="FE16" s="84"/>
      <c r="FF16" s="84"/>
      <c r="FG16" s="84"/>
      <c r="FH16" s="84"/>
    </row>
    <row r="17" spans="1:164" ht="11.25" thickBot="1">
      <c r="A17" s="73">
        <v>1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4"/>
      <c r="AX17" s="63">
        <v>2</v>
      </c>
      <c r="AY17" s="64"/>
      <c r="AZ17" s="64"/>
      <c r="BA17" s="64"/>
      <c r="BB17" s="64"/>
      <c r="BC17" s="65"/>
      <c r="BD17" s="63">
        <v>3</v>
      </c>
      <c r="BE17" s="64"/>
      <c r="BF17" s="64"/>
      <c r="BG17" s="64"/>
      <c r="BH17" s="64"/>
      <c r="BI17" s="64"/>
      <c r="BJ17" s="65"/>
      <c r="BK17" s="63">
        <v>4</v>
      </c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5"/>
      <c r="BY17" s="63">
        <v>5</v>
      </c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5"/>
      <c r="CN17" s="63">
        <v>6</v>
      </c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5"/>
      <c r="DD17" s="63">
        <v>7</v>
      </c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5"/>
      <c r="DQ17" s="63">
        <v>8</v>
      </c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5"/>
      <c r="ED17" s="63">
        <v>9</v>
      </c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5"/>
      <c r="ES17" s="63">
        <v>10</v>
      </c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</row>
    <row r="18" spans="1:164" ht="10.5">
      <c r="A18" s="104" t="s">
        <v>33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66" t="s">
        <v>32</v>
      </c>
      <c r="AY18" s="67"/>
      <c r="AZ18" s="67"/>
      <c r="BA18" s="67"/>
      <c r="BB18" s="67"/>
      <c r="BC18" s="68"/>
      <c r="BD18" s="69"/>
      <c r="BE18" s="67"/>
      <c r="BF18" s="67"/>
      <c r="BG18" s="67"/>
      <c r="BH18" s="67"/>
      <c r="BI18" s="67"/>
      <c r="BJ18" s="68"/>
      <c r="BK18" s="100">
        <f>BK42</f>
        <v>2373300</v>
      </c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2"/>
      <c r="BY18" s="59">
        <f>BY42</f>
        <v>844206.04</v>
      </c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1"/>
      <c r="CN18" s="59" t="s">
        <v>250</v>
      </c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1"/>
      <c r="DD18" s="59" t="s">
        <v>250</v>
      </c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1"/>
      <c r="DQ18" s="59" t="s">
        <v>250</v>
      </c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1"/>
      <c r="ED18" s="59">
        <f>ED42</f>
        <v>844206.04</v>
      </c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1"/>
      <c r="ES18" s="100">
        <f>ES42</f>
        <v>1529093.96</v>
      </c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60"/>
      <c r="FH18" s="62"/>
    </row>
    <row r="19" spans="1:164" ht="11.25">
      <c r="A19" s="54" t="s">
        <v>36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5" t="s">
        <v>34</v>
      </c>
      <c r="AY19" s="56"/>
      <c r="AZ19" s="56"/>
      <c r="BA19" s="56"/>
      <c r="BB19" s="56"/>
      <c r="BC19" s="57"/>
      <c r="BD19" s="58" t="s">
        <v>35</v>
      </c>
      <c r="BE19" s="56"/>
      <c r="BF19" s="56"/>
      <c r="BG19" s="56"/>
      <c r="BH19" s="56"/>
      <c r="BI19" s="56"/>
      <c r="BJ19" s="57"/>
      <c r="BK19" s="41" t="s">
        <v>250</v>
      </c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3"/>
      <c r="BY19" s="41" t="s">
        <v>250</v>
      </c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3"/>
      <c r="CN19" s="41" t="s">
        <v>250</v>
      </c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3"/>
      <c r="DD19" s="41" t="s">
        <v>250</v>
      </c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3"/>
      <c r="DQ19" s="41" t="s">
        <v>250</v>
      </c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3"/>
      <c r="ED19" s="41" t="s">
        <v>250</v>
      </c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3"/>
      <c r="ES19" s="41" t="s">
        <v>250</v>
      </c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4"/>
    </row>
    <row r="20" spans="1:164" ht="10.5">
      <c r="A20" s="45" t="s">
        <v>38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6" t="s">
        <v>240</v>
      </c>
      <c r="AY20" s="47"/>
      <c r="AZ20" s="47"/>
      <c r="BA20" s="47"/>
      <c r="BB20" s="47"/>
      <c r="BC20" s="48"/>
      <c r="BD20" s="52" t="s">
        <v>35</v>
      </c>
      <c r="BE20" s="47"/>
      <c r="BF20" s="47"/>
      <c r="BG20" s="47"/>
      <c r="BH20" s="47"/>
      <c r="BI20" s="47"/>
      <c r="BJ20" s="48"/>
      <c r="BK20" s="29" t="s">
        <v>250</v>
      </c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1"/>
      <c r="BY20" s="29" t="s">
        <v>250</v>
      </c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1"/>
      <c r="CN20" s="29" t="s">
        <v>250</v>
      </c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1"/>
      <c r="DD20" s="29" t="s">
        <v>250</v>
      </c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1"/>
      <c r="DQ20" s="29" t="s">
        <v>250</v>
      </c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1"/>
      <c r="ED20" s="29" t="s">
        <v>250</v>
      </c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1"/>
      <c r="ES20" s="29" t="s">
        <v>250</v>
      </c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4"/>
    </row>
    <row r="21" spans="1:164" ht="10.5">
      <c r="A21" s="141" t="s">
        <v>39</v>
      </c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49"/>
      <c r="AY21" s="50"/>
      <c r="AZ21" s="50"/>
      <c r="BA21" s="50"/>
      <c r="BB21" s="50"/>
      <c r="BC21" s="51"/>
      <c r="BD21" s="53"/>
      <c r="BE21" s="50"/>
      <c r="BF21" s="50"/>
      <c r="BG21" s="50"/>
      <c r="BH21" s="50"/>
      <c r="BI21" s="50"/>
      <c r="BJ21" s="51"/>
      <c r="BK21" s="32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33"/>
      <c r="BY21" s="32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33"/>
      <c r="CN21" s="32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33"/>
      <c r="DD21" s="32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33"/>
      <c r="DQ21" s="32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33"/>
      <c r="ED21" s="32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33"/>
      <c r="ES21" s="32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35"/>
    </row>
    <row r="22" spans="1:164" ht="11.25">
      <c r="A22" s="54" t="s">
        <v>42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5" t="s">
        <v>40</v>
      </c>
      <c r="AY22" s="56"/>
      <c r="AZ22" s="56"/>
      <c r="BA22" s="56"/>
      <c r="BB22" s="56"/>
      <c r="BC22" s="57"/>
      <c r="BD22" s="58" t="s">
        <v>41</v>
      </c>
      <c r="BE22" s="56"/>
      <c r="BF22" s="56"/>
      <c r="BG22" s="56"/>
      <c r="BH22" s="56"/>
      <c r="BI22" s="56"/>
      <c r="BJ22" s="57"/>
      <c r="BK22" s="41" t="s">
        <v>250</v>
      </c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3"/>
      <c r="BY22" s="41" t="s">
        <v>250</v>
      </c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3"/>
      <c r="CN22" s="41" t="s">
        <v>250</v>
      </c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3"/>
      <c r="DD22" s="41" t="s">
        <v>250</v>
      </c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3"/>
      <c r="DQ22" s="41" t="s">
        <v>250</v>
      </c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3"/>
      <c r="ED22" s="41" t="s">
        <v>250</v>
      </c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3"/>
      <c r="ES22" s="41" t="s">
        <v>250</v>
      </c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4"/>
    </row>
    <row r="23" spans="1:164" ht="24" customHeight="1">
      <c r="A23" s="54" t="s">
        <v>43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5" t="s">
        <v>44</v>
      </c>
      <c r="AY23" s="56"/>
      <c r="AZ23" s="56"/>
      <c r="BA23" s="56"/>
      <c r="BB23" s="56"/>
      <c r="BC23" s="57"/>
      <c r="BD23" s="58" t="s">
        <v>45</v>
      </c>
      <c r="BE23" s="56"/>
      <c r="BF23" s="56"/>
      <c r="BG23" s="56"/>
      <c r="BH23" s="56"/>
      <c r="BI23" s="56"/>
      <c r="BJ23" s="57"/>
      <c r="BK23" s="41" t="s">
        <v>250</v>
      </c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3"/>
      <c r="BY23" s="41" t="s">
        <v>250</v>
      </c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3"/>
      <c r="CN23" s="41" t="s">
        <v>250</v>
      </c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3"/>
      <c r="DD23" s="41" t="s">
        <v>250</v>
      </c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3"/>
      <c r="DQ23" s="41" t="s">
        <v>250</v>
      </c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3"/>
      <c r="ED23" s="41" t="s">
        <v>250</v>
      </c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3"/>
      <c r="ES23" s="41" t="s">
        <v>250</v>
      </c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4"/>
    </row>
    <row r="24" spans="1:164" ht="11.25">
      <c r="A24" s="54" t="s">
        <v>48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5" t="s">
        <v>46</v>
      </c>
      <c r="AY24" s="56"/>
      <c r="AZ24" s="56"/>
      <c r="BA24" s="56"/>
      <c r="BB24" s="56"/>
      <c r="BC24" s="57"/>
      <c r="BD24" s="58" t="s">
        <v>47</v>
      </c>
      <c r="BE24" s="56"/>
      <c r="BF24" s="56"/>
      <c r="BG24" s="56"/>
      <c r="BH24" s="56"/>
      <c r="BI24" s="56"/>
      <c r="BJ24" s="57"/>
      <c r="BK24" s="41" t="s">
        <v>250</v>
      </c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3"/>
      <c r="BY24" s="41" t="s">
        <v>250</v>
      </c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3"/>
      <c r="CN24" s="41" t="s">
        <v>250</v>
      </c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3"/>
      <c r="DD24" s="41" t="s">
        <v>250</v>
      </c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3"/>
      <c r="DQ24" s="41" t="s">
        <v>250</v>
      </c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3"/>
      <c r="ED24" s="41" t="s">
        <v>250</v>
      </c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3"/>
      <c r="ES24" s="41" t="s">
        <v>250</v>
      </c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4"/>
    </row>
    <row r="25" spans="1:164" ht="10.5">
      <c r="A25" s="45" t="s">
        <v>49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6" t="s">
        <v>51</v>
      </c>
      <c r="AY25" s="47"/>
      <c r="AZ25" s="47"/>
      <c r="BA25" s="47"/>
      <c r="BB25" s="47"/>
      <c r="BC25" s="48"/>
      <c r="BD25" s="52" t="s">
        <v>52</v>
      </c>
      <c r="BE25" s="47"/>
      <c r="BF25" s="47"/>
      <c r="BG25" s="47"/>
      <c r="BH25" s="47"/>
      <c r="BI25" s="47"/>
      <c r="BJ25" s="48"/>
      <c r="BK25" s="29" t="s">
        <v>250</v>
      </c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1"/>
      <c r="BY25" s="29" t="s">
        <v>250</v>
      </c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1"/>
      <c r="CN25" s="29" t="s">
        <v>250</v>
      </c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1"/>
      <c r="DD25" s="29" t="s">
        <v>250</v>
      </c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1"/>
      <c r="DQ25" s="29" t="s">
        <v>250</v>
      </c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1"/>
      <c r="ED25" s="29" t="s">
        <v>250</v>
      </c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1"/>
      <c r="ES25" s="29" t="s">
        <v>250</v>
      </c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4"/>
    </row>
    <row r="26" spans="1:164" ht="22.5" customHeight="1">
      <c r="A26" s="36" t="s">
        <v>50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49"/>
      <c r="AY26" s="50"/>
      <c r="AZ26" s="50"/>
      <c r="BA26" s="50"/>
      <c r="BB26" s="50"/>
      <c r="BC26" s="51"/>
      <c r="BD26" s="53"/>
      <c r="BE26" s="50"/>
      <c r="BF26" s="50"/>
      <c r="BG26" s="50"/>
      <c r="BH26" s="50"/>
      <c r="BI26" s="50"/>
      <c r="BJ26" s="51"/>
      <c r="BK26" s="32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33"/>
      <c r="BY26" s="32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33"/>
      <c r="CN26" s="32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33"/>
      <c r="DD26" s="32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33"/>
      <c r="DQ26" s="32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33"/>
      <c r="ED26" s="32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33"/>
      <c r="ES26" s="32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35"/>
    </row>
    <row r="27" spans="1:164" ht="22.5" customHeight="1">
      <c r="A27" s="36" t="s">
        <v>53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49" t="s">
        <v>54</v>
      </c>
      <c r="AY27" s="50"/>
      <c r="AZ27" s="50"/>
      <c r="BA27" s="50"/>
      <c r="BB27" s="50"/>
      <c r="BC27" s="51"/>
      <c r="BD27" s="53" t="s">
        <v>55</v>
      </c>
      <c r="BE27" s="50"/>
      <c r="BF27" s="50"/>
      <c r="BG27" s="50"/>
      <c r="BH27" s="50"/>
      <c r="BI27" s="50"/>
      <c r="BJ27" s="51"/>
      <c r="BK27" s="32" t="s">
        <v>250</v>
      </c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33"/>
      <c r="BY27" s="32" t="s">
        <v>250</v>
      </c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33"/>
      <c r="CN27" s="32" t="s">
        <v>250</v>
      </c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33"/>
      <c r="DD27" s="32" t="s">
        <v>250</v>
      </c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33"/>
      <c r="DQ27" s="32" t="s">
        <v>250</v>
      </c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33"/>
      <c r="ED27" s="32" t="s">
        <v>250</v>
      </c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33"/>
      <c r="ES27" s="32" t="s">
        <v>250</v>
      </c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35"/>
    </row>
    <row r="28" spans="1:164" ht="11.25">
      <c r="A28" s="54" t="s">
        <v>56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5" t="s">
        <v>57</v>
      </c>
      <c r="AY28" s="56"/>
      <c r="AZ28" s="56"/>
      <c r="BA28" s="56"/>
      <c r="BB28" s="56"/>
      <c r="BC28" s="57"/>
      <c r="BD28" s="58" t="s">
        <v>58</v>
      </c>
      <c r="BE28" s="56"/>
      <c r="BF28" s="56"/>
      <c r="BG28" s="56"/>
      <c r="BH28" s="56"/>
      <c r="BI28" s="56"/>
      <c r="BJ28" s="57"/>
      <c r="BK28" s="41" t="s">
        <v>250</v>
      </c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3"/>
      <c r="BY28" s="41" t="s">
        <v>250</v>
      </c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3"/>
      <c r="CN28" s="41" t="s">
        <v>250</v>
      </c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3"/>
      <c r="DD28" s="41" t="s">
        <v>250</v>
      </c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3"/>
      <c r="DQ28" s="41" t="s">
        <v>250</v>
      </c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3"/>
      <c r="ED28" s="41" t="s">
        <v>250</v>
      </c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3"/>
      <c r="ES28" s="41" t="s">
        <v>250</v>
      </c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4"/>
    </row>
    <row r="29" spans="1:164" ht="10.5">
      <c r="A29" s="45" t="s">
        <v>49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6" t="s">
        <v>60</v>
      </c>
      <c r="AY29" s="47"/>
      <c r="AZ29" s="47"/>
      <c r="BA29" s="47"/>
      <c r="BB29" s="47"/>
      <c r="BC29" s="48"/>
      <c r="BD29" s="52" t="s">
        <v>61</v>
      </c>
      <c r="BE29" s="47"/>
      <c r="BF29" s="47"/>
      <c r="BG29" s="47"/>
      <c r="BH29" s="47"/>
      <c r="BI29" s="47"/>
      <c r="BJ29" s="48"/>
      <c r="BK29" s="29" t="s">
        <v>250</v>
      </c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1"/>
      <c r="BY29" s="29" t="s">
        <v>250</v>
      </c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1"/>
      <c r="CN29" s="29" t="s">
        <v>250</v>
      </c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1"/>
      <c r="DD29" s="29" t="s">
        <v>250</v>
      </c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1"/>
      <c r="DQ29" s="29" t="s">
        <v>250</v>
      </c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1"/>
      <c r="ED29" s="29" t="s">
        <v>250</v>
      </c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1"/>
      <c r="ES29" s="29" t="s">
        <v>250</v>
      </c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4"/>
    </row>
    <row r="30" spans="1:164" ht="10.5">
      <c r="A30" s="36" t="s">
        <v>59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49"/>
      <c r="AY30" s="50"/>
      <c r="AZ30" s="50"/>
      <c r="BA30" s="50"/>
      <c r="BB30" s="50"/>
      <c r="BC30" s="51"/>
      <c r="BD30" s="53"/>
      <c r="BE30" s="50"/>
      <c r="BF30" s="50"/>
      <c r="BG30" s="50"/>
      <c r="BH30" s="50"/>
      <c r="BI30" s="50"/>
      <c r="BJ30" s="51"/>
      <c r="BK30" s="32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33"/>
      <c r="BY30" s="32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33"/>
      <c r="CN30" s="32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33"/>
      <c r="DD30" s="32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33"/>
      <c r="DQ30" s="32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33"/>
      <c r="ED30" s="32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33"/>
      <c r="ES30" s="32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35"/>
    </row>
    <row r="31" spans="1:164" ht="10.5">
      <c r="A31" s="36" t="s">
        <v>62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49" t="s">
        <v>63</v>
      </c>
      <c r="AY31" s="50"/>
      <c r="AZ31" s="50"/>
      <c r="BA31" s="50"/>
      <c r="BB31" s="50"/>
      <c r="BC31" s="51"/>
      <c r="BD31" s="53" t="s">
        <v>64</v>
      </c>
      <c r="BE31" s="50"/>
      <c r="BF31" s="50"/>
      <c r="BG31" s="50"/>
      <c r="BH31" s="50"/>
      <c r="BI31" s="50"/>
      <c r="BJ31" s="51"/>
      <c r="BK31" s="32" t="s">
        <v>250</v>
      </c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33"/>
      <c r="BY31" s="32" t="s">
        <v>250</v>
      </c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33"/>
      <c r="CN31" s="32" t="s">
        <v>250</v>
      </c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33"/>
      <c r="DD31" s="32" t="s">
        <v>250</v>
      </c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33"/>
      <c r="DQ31" s="32" t="s">
        <v>250</v>
      </c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33"/>
      <c r="ED31" s="32" t="s">
        <v>250</v>
      </c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33"/>
      <c r="ES31" s="32" t="s">
        <v>250</v>
      </c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35"/>
    </row>
    <row r="32" spans="1:164" ht="10.5">
      <c r="A32" s="36" t="s">
        <v>65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49" t="s">
        <v>66</v>
      </c>
      <c r="AY32" s="50"/>
      <c r="AZ32" s="50"/>
      <c r="BA32" s="50"/>
      <c r="BB32" s="50"/>
      <c r="BC32" s="51"/>
      <c r="BD32" s="53" t="s">
        <v>67</v>
      </c>
      <c r="BE32" s="50"/>
      <c r="BF32" s="50"/>
      <c r="BG32" s="50"/>
      <c r="BH32" s="50"/>
      <c r="BI32" s="50"/>
      <c r="BJ32" s="51"/>
      <c r="BK32" s="32" t="s">
        <v>250</v>
      </c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33"/>
      <c r="BY32" s="32" t="s">
        <v>250</v>
      </c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33"/>
      <c r="CN32" s="32" t="s">
        <v>250</v>
      </c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33"/>
      <c r="DD32" s="32" t="s">
        <v>250</v>
      </c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33"/>
      <c r="DQ32" s="32" t="s">
        <v>250</v>
      </c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33"/>
      <c r="ED32" s="32" t="s">
        <v>250</v>
      </c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33"/>
      <c r="ES32" s="32" t="s">
        <v>250</v>
      </c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35"/>
    </row>
    <row r="33" spans="1:164" ht="10.5">
      <c r="A33" s="36" t="s">
        <v>68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49" t="s">
        <v>69</v>
      </c>
      <c r="AY33" s="50"/>
      <c r="AZ33" s="50"/>
      <c r="BA33" s="50"/>
      <c r="BB33" s="50"/>
      <c r="BC33" s="51"/>
      <c r="BD33" s="53" t="s">
        <v>70</v>
      </c>
      <c r="BE33" s="50"/>
      <c r="BF33" s="50"/>
      <c r="BG33" s="50"/>
      <c r="BH33" s="50"/>
      <c r="BI33" s="50"/>
      <c r="BJ33" s="51"/>
      <c r="BK33" s="32" t="s">
        <v>250</v>
      </c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33"/>
      <c r="BY33" s="32" t="s">
        <v>250</v>
      </c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33"/>
      <c r="CN33" s="32" t="s">
        <v>250</v>
      </c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33"/>
      <c r="DD33" s="32" t="s">
        <v>250</v>
      </c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33"/>
      <c r="DQ33" s="32" t="s">
        <v>250</v>
      </c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33"/>
      <c r="ED33" s="32" t="s">
        <v>250</v>
      </c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33"/>
      <c r="ES33" s="32" t="s">
        <v>250</v>
      </c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35"/>
    </row>
    <row r="34" spans="1:164" ht="10.5">
      <c r="A34" s="36" t="s">
        <v>77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49" t="s">
        <v>71</v>
      </c>
      <c r="AY34" s="50"/>
      <c r="AZ34" s="50"/>
      <c r="BA34" s="50"/>
      <c r="BB34" s="50"/>
      <c r="BC34" s="51"/>
      <c r="BD34" s="53" t="s">
        <v>74</v>
      </c>
      <c r="BE34" s="50"/>
      <c r="BF34" s="50"/>
      <c r="BG34" s="50"/>
      <c r="BH34" s="50"/>
      <c r="BI34" s="50"/>
      <c r="BJ34" s="51"/>
      <c r="BK34" s="32" t="s">
        <v>250</v>
      </c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33"/>
      <c r="BY34" s="32" t="s">
        <v>250</v>
      </c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33"/>
      <c r="CN34" s="32" t="s">
        <v>250</v>
      </c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33"/>
      <c r="DD34" s="32" t="s">
        <v>250</v>
      </c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33"/>
      <c r="DQ34" s="32" t="s">
        <v>250</v>
      </c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33"/>
      <c r="ED34" s="32" t="s">
        <v>250</v>
      </c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33"/>
      <c r="ES34" s="32" t="s">
        <v>250</v>
      </c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35"/>
    </row>
    <row r="35" spans="1:164" ht="10.5">
      <c r="A35" s="36" t="s">
        <v>78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49" t="s">
        <v>72</v>
      </c>
      <c r="AY35" s="50"/>
      <c r="AZ35" s="50"/>
      <c r="BA35" s="50"/>
      <c r="BB35" s="50"/>
      <c r="BC35" s="51"/>
      <c r="BD35" s="53" t="s">
        <v>75</v>
      </c>
      <c r="BE35" s="50"/>
      <c r="BF35" s="50"/>
      <c r="BG35" s="50"/>
      <c r="BH35" s="50"/>
      <c r="BI35" s="50"/>
      <c r="BJ35" s="51"/>
      <c r="BK35" s="32" t="s">
        <v>250</v>
      </c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33"/>
      <c r="BY35" s="32" t="s">
        <v>250</v>
      </c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33"/>
      <c r="CN35" s="32" t="s">
        <v>250</v>
      </c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33"/>
      <c r="DD35" s="32" t="s">
        <v>250</v>
      </c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33"/>
      <c r="DQ35" s="32" t="s">
        <v>250</v>
      </c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33"/>
      <c r="ED35" s="32" t="s">
        <v>250</v>
      </c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33"/>
      <c r="ES35" s="32" t="s">
        <v>250</v>
      </c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35"/>
    </row>
    <row r="36" spans="1:164" ht="10.5">
      <c r="A36" s="36" t="s">
        <v>79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49" t="s">
        <v>73</v>
      </c>
      <c r="AY36" s="50"/>
      <c r="AZ36" s="50"/>
      <c r="BA36" s="50"/>
      <c r="BB36" s="50"/>
      <c r="BC36" s="51"/>
      <c r="BD36" s="53" t="s">
        <v>76</v>
      </c>
      <c r="BE36" s="50"/>
      <c r="BF36" s="50"/>
      <c r="BG36" s="50"/>
      <c r="BH36" s="50"/>
      <c r="BI36" s="50"/>
      <c r="BJ36" s="51"/>
      <c r="BK36" s="32" t="s">
        <v>250</v>
      </c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33"/>
      <c r="BY36" s="32" t="s">
        <v>250</v>
      </c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33"/>
      <c r="CN36" s="32" t="s">
        <v>250</v>
      </c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33"/>
      <c r="DD36" s="32" t="s">
        <v>250</v>
      </c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33"/>
      <c r="DQ36" s="32" t="s">
        <v>250</v>
      </c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33"/>
      <c r="ED36" s="32" t="s">
        <v>250</v>
      </c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33"/>
      <c r="ES36" s="32" t="s">
        <v>250</v>
      </c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35"/>
    </row>
    <row r="37" spans="1:164" ht="11.25">
      <c r="A37" s="54" t="s">
        <v>80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5" t="s">
        <v>81</v>
      </c>
      <c r="AY37" s="56"/>
      <c r="AZ37" s="56"/>
      <c r="BA37" s="56"/>
      <c r="BB37" s="56"/>
      <c r="BC37" s="57"/>
      <c r="BD37" s="58" t="s">
        <v>82</v>
      </c>
      <c r="BE37" s="56"/>
      <c r="BF37" s="56"/>
      <c r="BG37" s="56"/>
      <c r="BH37" s="56"/>
      <c r="BI37" s="56"/>
      <c r="BJ37" s="57"/>
      <c r="BK37" s="41" t="s">
        <v>250</v>
      </c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3"/>
      <c r="BY37" s="41" t="s">
        <v>250</v>
      </c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3"/>
      <c r="CN37" s="41" t="s">
        <v>250</v>
      </c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3"/>
      <c r="DD37" s="41" t="s">
        <v>250</v>
      </c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3"/>
      <c r="DQ37" s="41" t="s">
        <v>250</v>
      </c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3"/>
      <c r="ED37" s="41" t="s">
        <v>250</v>
      </c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3"/>
      <c r="ES37" s="41" t="s">
        <v>250</v>
      </c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4"/>
    </row>
    <row r="38" spans="1:164" ht="10.5">
      <c r="A38" s="143" t="s">
        <v>49</v>
      </c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  <c r="AU38" s="143"/>
      <c r="AV38" s="143"/>
      <c r="AW38" s="143"/>
      <c r="AX38" s="46" t="s">
        <v>37</v>
      </c>
      <c r="AY38" s="47"/>
      <c r="AZ38" s="47"/>
      <c r="BA38" s="47"/>
      <c r="BB38" s="47"/>
      <c r="BC38" s="48"/>
      <c r="BD38" s="52" t="s">
        <v>82</v>
      </c>
      <c r="BE38" s="47"/>
      <c r="BF38" s="47"/>
      <c r="BG38" s="47"/>
      <c r="BH38" s="47"/>
      <c r="BI38" s="47"/>
      <c r="BJ38" s="48"/>
      <c r="BK38" s="29" t="s">
        <v>250</v>
      </c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1"/>
      <c r="BY38" s="29" t="s">
        <v>250</v>
      </c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1"/>
      <c r="CN38" s="29" t="s">
        <v>250</v>
      </c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1"/>
      <c r="DD38" s="29" t="s">
        <v>250</v>
      </c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1"/>
      <c r="DQ38" s="29" t="s">
        <v>250</v>
      </c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1"/>
      <c r="ED38" s="29" t="s">
        <v>250</v>
      </c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1"/>
      <c r="ES38" s="29" t="s">
        <v>250</v>
      </c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4"/>
    </row>
    <row r="39" spans="1:164" ht="12" customHeight="1">
      <c r="A39" s="142" t="s">
        <v>246</v>
      </c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  <c r="AP39" s="142"/>
      <c r="AQ39" s="142"/>
      <c r="AR39" s="142"/>
      <c r="AS39" s="142"/>
      <c r="AT39" s="142"/>
      <c r="AU39" s="142"/>
      <c r="AV39" s="142"/>
      <c r="AW39" s="142"/>
      <c r="AX39" s="49"/>
      <c r="AY39" s="50"/>
      <c r="AZ39" s="50"/>
      <c r="BA39" s="50"/>
      <c r="BB39" s="50"/>
      <c r="BC39" s="51"/>
      <c r="BD39" s="53"/>
      <c r="BE39" s="50"/>
      <c r="BF39" s="50"/>
      <c r="BG39" s="50"/>
      <c r="BH39" s="50"/>
      <c r="BI39" s="50"/>
      <c r="BJ39" s="51"/>
      <c r="BK39" s="32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33"/>
      <c r="BY39" s="32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33"/>
      <c r="CN39" s="32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33"/>
      <c r="DD39" s="32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33"/>
      <c r="DQ39" s="32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33"/>
      <c r="ED39" s="32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33"/>
      <c r="ES39" s="32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35"/>
    </row>
    <row r="40" spans="1:164" ht="10.5">
      <c r="A40" s="144" t="s">
        <v>247</v>
      </c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  <c r="AS40" s="144"/>
      <c r="AT40" s="144"/>
      <c r="AU40" s="144"/>
      <c r="AV40" s="144"/>
      <c r="AW40" s="145"/>
      <c r="AX40" s="49" t="s">
        <v>83</v>
      </c>
      <c r="AY40" s="50"/>
      <c r="AZ40" s="50"/>
      <c r="BA40" s="50"/>
      <c r="BB40" s="50"/>
      <c r="BC40" s="51"/>
      <c r="BD40" s="53" t="s">
        <v>82</v>
      </c>
      <c r="BE40" s="50"/>
      <c r="BF40" s="50"/>
      <c r="BG40" s="50"/>
      <c r="BH40" s="50"/>
      <c r="BI40" s="50"/>
      <c r="BJ40" s="51"/>
      <c r="BK40" s="32" t="s">
        <v>250</v>
      </c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33"/>
      <c r="BY40" s="32" t="s">
        <v>250</v>
      </c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33"/>
      <c r="CN40" s="32" t="s">
        <v>250</v>
      </c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33"/>
      <c r="DD40" s="32" t="s">
        <v>250</v>
      </c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33"/>
      <c r="DQ40" s="32" t="s">
        <v>250</v>
      </c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33"/>
      <c r="ED40" s="32" t="s">
        <v>250</v>
      </c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33"/>
      <c r="ES40" s="32" t="s">
        <v>250</v>
      </c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35"/>
    </row>
    <row r="41" spans="1:164" ht="10.5">
      <c r="A41" s="142" t="s">
        <v>248</v>
      </c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2"/>
      <c r="AS41" s="142"/>
      <c r="AT41" s="142"/>
      <c r="AU41" s="142"/>
      <c r="AV41" s="142"/>
      <c r="AW41" s="142"/>
      <c r="AX41" s="49" t="s">
        <v>84</v>
      </c>
      <c r="AY41" s="50"/>
      <c r="AZ41" s="50"/>
      <c r="BA41" s="50"/>
      <c r="BB41" s="50"/>
      <c r="BC41" s="51"/>
      <c r="BD41" s="53" t="s">
        <v>82</v>
      </c>
      <c r="BE41" s="50"/>
      <c r="BF41" s="50"/>
      <c r="BG41" s="50"/>
      <c r="BH41" s="50"/>
      <c r="BI41" s="50"/>
      <c r="BJ41" s="51"/>
      <c r="BK41" s="32" t="s">
        <v>250</v>
      </c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33"/>
      <c r="BY41" s="32" t="s">
        <v>250</v>
      </c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33"/>
      <c r="CN41" s="32" t="s">
        <v>250</v>
      </c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33"/>
      <c r="DD41" s="32" t="s">
        <v>250</v>
      </c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33"/>
      <c r="DQ41" s="32" t="s">
        <v>250</v>
      </c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33"/>
      <c r="ED41" s="32" t="s">
        <v>250</v>
      </c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33"/>
      <c r="ES41" s="32" t="s">
        <v>250</v>
      </c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35"/>
    </row>
    <row r="42" spans="1:164" ht="11.25" thickBot="1">
      <c r="A42" s="142" t="s">
        <v>249</v>
      </c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  <c r="AO42" s="142"/>
      <c r="AP42" s="142"/>
      <c r="AQ42" s="142"/>
      <c r="AR42" s="142"/>
      <c r="AS42" s="142"/>
      <c r="AT42" s="142"/>
      <c r="AU42" s="142"/>
      <c r="AV42" s="142"/>
      <c r="AW42" s="142"/>
      <c r="AX42" s="40" t="s">
        <v>85</v>
      </c>
      <c r="AY42" s="38"/>
      <c r="AZ42" s="38"/>
      <c r="BA42" s="38"/>
      <c r="BB42" s="38"/>
      <c r="BC42" s="39"/>
      <c r="BD42" s="37" t="s">
        <v>82</v>
      </c>
      <c r="BE42" s="38"/>
      <c r="BF42" s="38"/>
      <c r="BG42" s="38"/>
      <c r="BH42" s="38"/>
      <c r="BI42" s="38"/>
      <c r="BJ42" s="39"/>
      <c r="BK42" s="146">
        <v>2373300</v>
      </c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8"/>
      <c r="BY42" s="23">
        <v>844206.04</v>
      </c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5"/>
      <c r="CN42" s="23" t="s">
        <v>250</v>
      </c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5"/>
      <c r="DD42" s="23" t="s">
        <v>250</v>
      </c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5"/>
      <c r="DQ42" s="23" t="s">
        <v>250</v>
      </c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5"/>
      <c r="ED42" s="23">
        <f>BY42</f>
        <v>844206.04</v>
      </c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5"/>
      <c r="ES42" s="146">
        <f>BK42-ED42</f>
        <v>1529093.96</v>
      </c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6"/>
    </row>
    <row r="43" spans="30:164" ht="11.25">
      <c r="AD43" s="113" t="s">
        <v>87</v>
      </c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  <c r="BH43" s="113"/>
      <c r="BI43" s="113"/>
      <c r="BJ43" s="113"/>
      <c r="BK43" s="113"/>
      <c r="BL43" s="113"/>
      <c r="BM43" s="113"/>
      <c r="BN43" s="113"/>
      <c r="BO43" s="113"/>
      <c r="BP43" s="113"/>
      <c r="BQ43" s="113"/>
      <c r="BR43" s="113"/>
      <c r="BS43" s="113"/>
      <c r="BT43" s="113"/>
      <c r="BU43" s="113"/>
      <c r="BV43" s="113"/>
      <c r="BW43" s="113"/>
      <c r="BX43" s="113"/>
      <c r="BY43" s="113"/>
      <c r="BZ43" s="113"/>
      <c r="CA43" s="113"/>
      <c r="CB43" s="113"/>
      <c r="CC43" s="113"/>
      <c r="CD43" s="113"/>
      <c r="CE43" s="113"/>
      <c r="CF43" s="113"/>
      <c r="CG43" s="113"/>
      <c r="CH43" s="113"/>
      <c r="CI43" s="113"/>
      <c r="CJ43" s="113"/>
      <c r="CK43" s="113"/>
      <c r="CL43" s="113"/>
      <c r="CM43" s="113"/>
      <c r="CN43" s="113"/>
      <c r="CO43" s="113"/>
      <c r="CP43" s="113"/>
      <c r="CQ43" s="113"/>
      <c r="CR43" s="113"/>
      <c r="CS43" s="113"/>
      <c r="CT43" s="113"/>
      <c r="CU43" s="113"/>
      <c r="CV43" s="113"/>
      <c r="CW43" s="113"/>
      <c r="CX43" s="113"/>
      <c r="CY43" s="113"/>
      <c r="CZ43" s="113"/>
      <c r="DA43" s="113"/>
      <c r="DB43" s="113"/>
      <c r="DC43" s="113"/>
      <c r="DD43" s="113"/>
      <c r="DE43" s="113"/>
      <c r="DF43" s="113"/>
      <c r="DG43" s="113"/>
      <c r="DH43" s="113"/>
      <c r="DI43" s="113"/>
      <c r="DJ43" s="113"/>
      <c r="DK43" s="113"/>
      <c r="DL43" s="113"/>
      <c r="DM43" s="113"/>
      <c r="DN43" s="113"/>
      <c r="DO43" s="113"/>
      <c r="DP43" s="113"/>
      <c r="DQ43" s="113"/>
      <c r="DR43" s="113"/>
      <c r="DS43" s="113"/>
      <c r="DT43" s="113"/>
      <c r="DU43" s="113"/>
      <c r="DV43" s="113"/>
      <c r="DW43" s="113"/>
      <c r="DX43" s="113"/>
      <c r="DY43" s="113"/>
      <c r="DZ43" s="113"/>
      <c r="EA43" s="113"/>
      <c r="EB43" s="113"/>
      <c r="EC43" s="113"/>
      <c r="ED43" s="113"/>
      <c r="EE43" s="113"/>
      <c r="FH43" s="2" t="s">
        <v>86</v>
      </c>
    </row>
    <row r="44" ht="3.75" customHeight="1"/>
    <row r="45" spans="1:164" ht="10.5">
      <c r="A45" s="64" t="s">
        <v>0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5"/>
      <c r="AX45" s="80" t="s">
        <v>1</v>
      </c>
      <c r="AY45" s="81"/>
      <c r="AZ45" s="81"/>
      <c r="BA45" s="81"/>
      <c r="BB45" s="81"/>
      <c r="BC45" s="82"/>
      <c r="BD45" s="80" t="s">
        <v>2</v>
      </c>
      <c r="BE45" s="81"/>
      <c r="BF45" s="81"/>
      <c r="BG45" s="81"/>
      <c r="BH45" s="81"/>
      <c r="BI45" s="81"/>
      <c r="BJ45" s="82"/>
      <c r="BK45" s="80" t="s">
        <v>3</v>
      </c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81"/>
      <c r="BX45" s="82"/>
      <c r="BY45" s="86" t="s">
        <v>9</v>
      </c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3"/>
      <c r="DQ45" s="73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3"/>
      <c r="EF45" s="73"/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4"/>
      <c r="ES45" s="80" t="s">
        <v>10</v>
      </c>
      <c r="ET45" s="81"/>
      <c r="EU45" s="81"/>
      <c r="EV45" s="81"/>
      <c r="EW45" s="81"/>
      <c r="EX45" s="81"/>
      <c r="EY45" s="81"/>
      <c r="EZ45" s="81"/>
      <c r="FA45" s="81"/>
      <c r="FB45" s="81"/>
      <c r="FC45" s="81"/>
      <c r="FD45" s="81"/>
      <c r="FE45" s="81"/>
      <c r="FF45" s="81"/>
      <c r="FG45" s="81"/>
      <c r="FH45" s="81"/>
    </row>
    <row r="46" spans="1:164" ht="24" customHeight="1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9"/>
      <c r="AX46" s="83"/>
      <c r="AY46" s="84"/>
      <c r="AZ46" s="84"/>
      <c r="BA46" s="84"/>
      <c r="BB46" s="84"/>
      <c r="BC46" s="85"/>
      <c r="BD46" s="83"/>
      <c r="BE46" s="84"/>
      <c r="BF46" s="84"/>
      <c r="BG46" s="84"/>
      <c r="BH46" s="84"/>
      <c r="BI46" s="84"/>
      <c r="BJ46" s="85"/>
      <c r="BK46" s="83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5"/>
      <c r="BY46" s="70" t="s">
        <v>4</v>
      </c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72"/>
      <c r="CN46" s="70" t="s">
        <v>5</v>
      </c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  <c r="DA46" s="71"/>
      <c r="DB46" s="71"/>
      <c r="DC46" s="72"/>
      <c r="DD46" s="70" t="s">
        <v>6</v>
      </c>
      <c r="DE46" s="71"/>
      <c r="DF46" s="71"/>
      <c r="DG46" s="71"/>
      <c r="DH46" s="71"/>
      <c r="DI46" s="71"/>
      <c r="DJ46" s="71"/>
      <c r="DK46" s="71"/>
      <c r="DL46" s="71"/>
      <c r="DM46" s="71"/>
      <c r="DN46" s="71"/>
      <c r="DO46" s="71"/>
      <c r="DP46" s="72"/>
      <c r="DQ46" s="70" t="s">
        <v>7</v>
      </c>
      <c r="DR46" s="71"/>
      <c r="DS46" s="71"/>
      <c r="DT46" s="71"/>
      <c r="DU46" s="71"/>
      <c r="DV46" s="71"/>
      <c r="DW46" s="71"/>
      <c r="DX46" s="71"/>
      <c r="DY46" s="71"/>
      <c r="DZ46" s="71"/>
      <c r="EA46" s="71"/>
      <c r="EB46" s="71"/>
      <c r="EC46" s="72"/>
      <c r="ED46" s="70" t="s">
        <v>8</v>
      </c>
      <c r="EE46" s="71"/>
      <c r="EF46" s="71"/>
      <c r="EG46" s="71"/>
      <c r="EH46" s="71"/>
      <c r="EI46" s="71"/>
      <c r="EJ46" s="71"/>
      <c r="EK46" s="71"/>
      <c r="EL46" s="71"/>
      <c r="EM46" s="71"/>
      <c r="EN46" s="71"/>
      <c r="EO46" s="71"/>
      <c r="EP46" s="71"/>
      <c r="EQ46" s="71"/>
      <c r="ER46" s="72"/>
      <c r="ES46" s="83"/>
      <c r="ET46" s="84"/>
      <c r="EU46" s="84"/>
      <c r="EV46" s="84"/>
      <c r="EW46" s="84"/>
      <c r="EX46" s="84"/>
      <c r="EY46" s="84"/>
      <c r="EZ46" s="84"/>
      <c r="FA46" s="84"/>
      <c r="FB46" s="84"/>
      <c r="FC46" s="84"/>
      <c r="FD46" s="84"/>
      <c r="FE46" s="84"/>
      <c r="FF46" s="84"/>
      <c r="FG46" s="84"/>
      <c r="FH46" s="84"/>
    </row>
    <row r="47" spans="1:164" ht="11.25" thickBot="1">
      <c r="A47" s="73">
        <v>1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4"/>
      <c r="AX47" s="63">
        <v>2</v>
      </c>
      <c r="AY47" s="64"/>
      <c r="AZ47" s="64"/>
      <c r="BA47" s="64"/>
      <c r="BB47" s="64"/>
      <c r="BC47" s="65"/>
      <c r="BD47" s="63">
        <v>3</v>
      </c>
      <c r="BE47" s="64"/>
      <c r="BF47" s="64"/>
      <c r="BG47" s="64"/>
      <c r="BH47" s="64"/>
      <c r="BI47" s="64"/>
      <c r="BJ47" s="65"/>
      <c r="BK47" s="63">
        <v>4</v>
      </c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5"/>
      <c r="BY47" s="63">
        <v>5</v>
      </c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5"/>
      <c r="CN47" s="63">
        <v>6</v>
      </c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5"/>
      <c r="DD47" s="63">
        <v>7</v>
      </c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5"/>
      <c r="DQ47" s="63">
        <v>8</v>
      </c>
      <c r="DR47" s="64"/>
      <c r="DS47" s="64"/>
      <c r="DT47" s="64"/>
      <c r="DU47" s="64"/>
      <c r="DV47" s="64"/>
      <c r="DW47" s="64"/>
      <c r="DX47" s="64"/>
      <c r="DY47" s="64"/>
      <c r="DZ47" s="64"/>
      <c r="EA47" s="64"/>
      <c r="EB47" s="64"/>
      <c r="EC47" s="65"/>
      <c r="ED47" s="63">
        <v>9</v>
      </c>
      <c r="EE47" s="64"/>
      <c r="EF47" s="64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5"/>
      <c r="ES47" s="63">
        <v>10</v>
      </c>
      <c r="ET47" s="64"/>
      <c r="EU47" s="64"/>
      <c r="EV47" s="64"/>
      <c r="EW47" s="64"/>
      <c r="EX47" s="64"/>
      <c r="EY47" s="64"/>
      <c r="EZ47" s="64"/>
      <c r="FA47" s="64"/>
      <c r="FB47" s="64"/>
      <c r="FC47" s="64"/>
      <c r="FD47" s="64"/>
      <c r="FE47" s="64"/>
      <c r="FF47" s="64"/>
      <c r="FG47" s="64"/>
      <c r="FH47" s="64"/>
    </row>
    <row r="48" spans="1:164" ht="10.5">
      <c r="A48" s="104" t="s">
        <v>88</v>
      </c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66" t="s">
        <v>89</v>
      </c>
      <c r="AY48" s="67"/>
      <c r="AZ48" s="67"/>
      <c r="BA48" s="67"/>
      <c r="BB48" s="67"/>
      <c r="BC48" s="68"/>
      <c r="BD48" s="69" t="s">
        <v>58</v>
      </c>
      <c r="BE48" s="67"/>
      <c r="BF48" s="67"/>
      <c r="BG48" s="67"/>
      <c r="BH48" s="67"/>
      <c r="BI48" s="67"/>
      <c r="BJ48" s="68"/>
      <c r="BK48" s="149">
        <f>BK49+BK55+BK84+BK85</f>
        <v>2373300</v>
      </c>
      <c r="BL48" s="150"/>
      <c r="BM48" s="150"/>
      <c r="BN48" s="150"/>
      <c r="BO48" s="150"/>
      <c r="BP48" s="150"/>
      <c r="BQ48" s="150"/>
      <c r="BR48" s="150"/>
      <c r="BS48" s="150"/>
      <c r="BT48" s="150"/>
      <c r="BU48" s="150"/>
      <c r="BV48" s="150"/>
      <c r="BW48" s="150"/>
      <c r="BX48" s="151"/>
      <c r="BY48" s="100">
        <f>BY49+BY55+BY84</f>
        <v>843606.04</v>
      </c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1"/>
      <c r="CN48" s="59" t="s">
        <v>250</v>
      </c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1"/>
      <c r="DD48" s="100">
        <f>DD55</f>
        <v>600</v>
      </c>
      <c r="DE48" s="101"/>
      <c r="DF48" s="101"/>
      <c r="DG48" s="101"/>
      <c r="DH48" s="101"/>
      <c r="DI48" s="101"/>
      <c r="DJ48" s="101"/>
      <c r="DK48" s="101"/>
      <c r="DL48" s="101"/>
      <c r="DM48" s="101"/>
      <c r="DN48" s="101"/>
      <c r="DO48" s="101"/>
      <c r="DP48" s="102"/>
      <c r="DQ48" s="59" t="s">
        <v>250</v>
      </c>
      <c r="DR48" s="60"/>
      <c r="DS48" s="60"/>
      <c r="DT48" s="60"/>
      <c r="DU48" s="60"/>
      <c r="DV48" s="60"/>
      <c r="DW48" s="60"/>
      <c r="DX48" s="60"/>
      <c r="DY48" s="60"/>
      <c r="DZ48" s="60"/>
      <c r="EA48" s="60"/>
      <c r="EB48" s="60"/>
      <c r="EC48" s="61"/>
      <c r="ED48" s="100">
        <f>BY48+DD48</f>
        <v>844206.04</v>
      </c>
      <c r="EE48" s="60"/>
      <c r="EF48" s="60"/>
      <c r="EG48" s="60"/>
      <c r="EH48" s="60"/>
      <c r="EI48" s="60"/>
      <c r="EJ48" s="60"/>
      <c r="EK48" s="60"/>
      <c r="EL48" s="60"/>
      <c r="EM48" s="60"/>
      <c r="EN48" s="60"/>
      <c r="EO48" s="60"/>
      <c r="EP48" s="60"/>
      <c r="EQ48" s="60"/>
      <c r="ER48" s="61"/>
      <c r="ES48" s="100">
        <f>BK48-ED48</f>
        <v>1529093.96</v>
      </c>
      <c r="ET48" s="60"/>
      <c r="EU48" s="60"/>
      <c r="EV48" s="60"/>
      <c r="EW48" s="60"/>
      <c r="EX48" s="60"/>
      <c r="EY48" s="60"/>
      <c r="EZ48" s="60"/>
      <c r="FA48" s="60"/>
      <c r="FB48" s="60"/>
      <c r="FC48" s="60"/>
      <c r="FD48" s="60"/>
      <c r="FE48" s="60"/>
      <c r="FF48" s="60"/>
      <c r="FG48" s="60"/>
      <c r="FH48" s="62"/>
    </row>
    <row r="49" spans="1:164" ht="10.5">
      <c r="A49" s="45" t="s">
        <v>49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6" t="s">
        <v>91</v>
      </c>
      <c r="AY49" s="47"/>
      <c r="AZ49" s="47"/>
      <c r="BA49" s="47"/>
      <c r="BB49" s="47"/>
      <c r="BC49" s="48"/>
      <c r="BD49" s="52" t="s">
        <v>92</v>
      </c>
      <c r="BE49" s="47"/>
      <c r="BF49" s="47"/>
      <c r="BG49" s="47"/>
      <c r="BH49" s="47"/>
      <c r="BI49" s="47"/>
      <c r="BJ49" s="48"/>
      <c r="BK49" s="90">
        <f>BK51+BK54</f>
        <v>1673600</v>
      </c>
      <c r="BL49" s="91"/>
      <c r="BM49" s="91"/>
      <c r="BN49" s="91"/>
      <c r="BO49" s="91"/>
      <c r="BP49" s="91"/>
      <c r="BQ49" s="91"/>
      <c r="BR49" s="91"/>
      <c r="BS49" s="91"/>
      <c r="BT49" s="91"/>
      <c r="BU49" s="91"/>
      <c r="BV49" s="91"/>
      <c r="BW49" s="91"/>
      <c r="BX49" s="92"/>
      <c r="BY49" s="29">
        <f>BY51+BY54</f>
        <v>817069.25</v>
      </c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1"/>
      <c r="CN49" s="29" t="s">
        <v>250</v>
      </c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1"/>
      <c r="DD49" s="29" t="s">
        <v>250</v>
      </c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1"/>
      <c r="DQ49" s="29" t="s">
        <v>250</v>
      </c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1"/>
      <c r="ED49" s="29">
        <f>BY49</f>
        <v>817069.25</v>
      </c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1"/>
      <c r="ES49" s="90">
        <f>BK49-ED49</f>
        <v>856530.75</v>
      </c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4"/>
    </row>
    <row r="50" spans="1:164" ht="24" customHeight="1">
      <c r="A50" s="99" t="s">
        <v>90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49"/>
      <c r="AY50" s="50"/>
      <c r="AZ50" s="50"/>
      <c r="BA50" s="50"/>
      <c r="BB50" s="50"/>
      <c r="BC50" s="51"/>
      <c r="BD50" s="53"/>
      <c r="BE50" s="50"/>
      <c r="BF50" s="50"/>
      <c r="BG50" s="50"/>
      <c r="BH50" s="50"/>
      <c r="BI50" s="50"/>
      <c r="BJ50" s="51"/>
      <c r="BK50" s="75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7"/>
      <c r="BY50" s="32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33"/>
      <c r="CN50" s="32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33"/>
      <c r="DD50" s="32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33"/>
      <c r="DQ50" s="32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33"/>
      <c r="ED50" s="32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33"/>
      <c r="ES50" s="32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35"/>
    </row>
    <row r="51" spans="1:164" ht="10.5">
      <c r="A51" s="45" t="s">
        <v>49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6" t="s">
        <v>94</v>
      </c>
      <c r="AY51" s="47"/>
      <c r="AZ51" s="47"/>
      <c r="BA51" s="47"/>
      <c r="BB51" s="47"/>
      <c r="BC51" s="48"/>
      <c r="BD51" s="52" t="s">
        <v>95</v>
      </c>
      <c r="BE51" s="47"/>
      <c r="BF51" s="47"/>
      <c r="BG51" s="47"/>
      <c r="BH51" s="47"/>
      <c r="BI51" s="47"/>
      <c r="BJ51" s="48"/>
      <c r="BK51" s="90">
        <v>1285900</v>
      </c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92"/>
      <c r="BY51" s="29">
        <v>641751.44</v>
      </c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1"/>
      <c r="CN51" s="29" t="s">
        <v>250</v>
      </c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1"/>
      <c r="DD51" s="29" t="s">
        <v>250</v>
      </c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1"/>
      <c r="DQ51" s="29" t="s">
        <v>250</v>
      </c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1"/>
      <c r="ED51" s="29">
        <f>BY51</f>
        <v>641751.44</v>
      </c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1"/>
      <c r="ES51" s="90">
        <f>BK51-ED51</f>
        <v>644148.56</v>
      </c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4"/>
    </row>
    <row r="52" spans="1:164" ht="10.5">
      <c r="A52" s="36" t="s">
        <v>93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49"/>
      <c r="AY52" s="50"/>
      <c r="AZ52" s="50"/>
      <c r="BA52" s="50"/>
      <c r="BB52" s="50"/>
      <c r="BC52" s="51"/>
      <c r="BD52" s="53"/>
      <c r="BE52" s="50"/>
      <c r="BF52" s="50"/>
      <c r="BG52" s="50"/>
      <c r="BH52" s="50"/>
      <c r="BI52" s="50"/>
      <c r="BJ52" s="51"/>
      <c r="BK52" s="75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7"/>
      <c r="BY52" s="32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33"/>
      <c r="CN52" s="32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33"/>
      <c r="DD52" s="32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33"/>
      <c r="DQ52" s="32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33"/>
      <c r="ED52" s="32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33"/>
      <c r="ES52" s="32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35"/>
    </row>
    <row r="53" spans="1:164" ht="10.5">
      <c r="A53" s="36" t="s">
        <v>96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49" t="s">
        <v>97</v>
      </c>
      <c r="AY53" s="50"/>
      <c r="AZ53" s="50"/>
      <c r="BA53" s="50"/>
      <c r="BB53" s="50"/>
      <c r="BC53" s="51"/>
      <c r="BD53" s="53" t="s">
        <v>98</v>
      </c>
      <c r="BE53" s="50"/>
      <c r="BF53" s="50"/>
      <c r="BG53" s="50"/>
      <c r="BH53" s="50"/>
      <c r="BI53" s="50"/>
      <c r="BJ53" s="51"/>
      <c r="BK53" s="75" t="s">
        <v>250</v>
      </c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7"/>
      <c r="BY53" s="32" t="s">
        <v>250</v>
      </c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33"/>
      <c r="CN53" s="32" t="s">
        <v>250</v>
      </c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33"/>
      <c r="DD53" s="32" t="s">
        <v>250</v>
      </c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33"/>
      <c r="DQ53" s="32" t="s">
        <v>250</v>
      </c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33"/>
      <c r="ED53" s="32" t="s">
        <v>250</v>
      </c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33"/>
      <c r="ES53" s="32" t="s">
        <v>250</v>
      </c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35"/>
    </row>
    <row r="54" spans="1:164" ht="10.5">
      <c r="A54" s="36" t="s">
        <v>99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49" t="s">
        <v>100</v>
      </c>
      <c r="AY54" s="50"/>
      <c r="AZ54" s="50"/>
      <c r="BA54" s="50"/>
      <c r="BB54" s="50"/>
      <c r="BC54" s="51"/>
      <c r="BD54" s="53" t="s">
        <v>101</v>
      </c>
      <c r="BE54" s="50"/>
      <c r="BF54" s="50"/>
      <c r="BG54" s="50"/>
      <c r="BH54" s="50"/>
      <c r="BI54" s="50"/>
      <c r="BJ54" s="51"/>
      <c r="BK54" s="75">
        <v>387700</v>
      </c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7"/>
      <c r="BY54" s="32">
        <v>175317.81</v>
      </c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33"/>
      <c r="CN54" s="32" t="s">
        <v>250</v>
      </c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33"/>
      <c r="DD54" s="32" t="s">
        <v>250</v>
      </c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33"/>
      <c r="DQ54" s="32" t="s">
        <v>250</v>
      </c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33"/>
      <c r="ED54" s="32">
        <f>BY54</f>
        <v>175317.81</v>
      </c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33"/>
      <c r="ES54" s="75">
        <f>BK54-ED54</f>
        <v>212382.19</v>
      </c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35"/>
    </row>
    <row r="55" spans="1:164" ht="11.25">
      <c r="A55" s="54" t="s">
        <v>102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5" t="s">
        <v>103</v>
      </c>
      <c r="AY55" s="56"/>
      <c r="AZ55" s="56"/>
      <c r="BA55" s="56"/>
      <c r="BB55" s="56"/>
      <c r="BC55" s="57"/>
      <c r="BD55" s="58" t="s">
        <v>104</v>
      </c>
      <c r="BE55" s="56"/>
      <c r="BF55" s="56"/>
      <c r="BG55" s="56"/>
      <c r="BH55" s="56"/>
      <c r="BI55" s="56"/>
      <c r="BJ55" s="57"/>
      <c r="BK55" s="93">
        <f>BK56+BK59+BK61+BK62</f>
        <v>201200</v>
      </c>
      <c r="BL55" s="94"/>
      <c r="BM55" s="94"/>
      <c r="BN55" s="94"/>
      <c r="BO55" s="94"/>
      <c r="BP55" s="94"/>
      <c r="BQ55" s="94"/>
      <c r="BR55" s="94"/>
      <c r="BS55" s="94"/>
      <c r="BT55" s="94"/>
      <c r="BU55" s="94"/>
      <c r="BV55" s="94"/>
      <c r="BW55" s="94"/>
      <c r="BX55" s="95"/>
      <c r="BY55" s="93">
        <f>BY56+BY59</f>
        <v>16377.79</v>
      </c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3"/>
      <c r="CN55" s="41" t="s">
        <v>250</v>
      </c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3"/>
      <c r="DD55" s="93">
        <f>DD56</f>
        <v>600</v>
      </c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3"/>
      <c r="DQ55" s="41" t="s">
        <v>250</v>
      </c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3"/>
      <c r="ED55" s="93">
        <f>BY55+DD55</f>
        <v>16977.79</v>
      </c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3"/>
      <c r="ES55" s="93">
        <f>BK55-ED55</f>
        <v>184222.21</v>
      </c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4"/>
    </row>
    <row r="56" spans="1:164" ht="10.5">
      <c r="A56" s="45" t="s">
        <v>49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6" t="s">
        <v>106</v>
      </c>
      <c r="AY56" s="47"/>
      <c r="AZ56" s="47"/>
      <c r="BA56" s="47"/>
      <c r="BB56" s="47"/>
      <c r="BC56" s="48"/>
      <c r="BD56" s="52" t="s">
        <v>107</v>
      </c>
      <c r="BE56" s="47"/>
      <c r="BF56" s="47"/>
      <c r="BG56" s="47"/>
      <c r="BH56" s="47"/>
      <c r="BI56" s="47"/>
      <c r="BJ56" s="48"/>
      <c r="BK56" s="90">
        <v>78000</v>
      </c>
      <c r="BL56" s="91"/>
      <c r="BM56" s="91"/>
      <c r="BN56" s="91"/>
      <c r="BO56" s="91"/>
      <c r="BP56" s="91"/>
      <c r="BQ56" s="91"/>
      <c r="BR56" s="91"/>
      <c r="BS56" s="91"/>
      <c r="BT56" s="91"/>
      <c r="BU56" s="91"/>
      <c r="BV56" s="91"/>
      <c r="BW56" s="91"/>
      <c r="BX56" s="92"/>
      <c r="BY56" s="90">
        <v>10567.29</v>
      </c>
      <c r="BZ56" s="91"/>
      <c r="CA56" s="91"/>
      <c r="CB56" s="91"/>
      <c r="CC56" s="91"/>
      <c r="CD56" s="91"/>
      <c r="CE56" s="91"/>
      <c r="CF56" s="91"/>
      <c r="CG56" s="91"/>
      <c r="CH56" s="91"/>
      <c r="CI56" s="91"/>
      <c r="CJ56" s="91"/>
      <c r="CK56" s="91"/>
      <c r="CL56" s="91"/>
      <c r="CM56" s="92"/>
      <c r="CN56" s="90" t="s">
        <v>250</v>
      </c>
      <c r="CO56" s="91"/>
      <c r="CP56" s="91"/>
      <c r="CQ56" s="91"/>
      <c r="CR56" s="91"/>
      <c r="CS56" s="91"/>
      <c r="CT56" s="91"/>
      <c r="CU56" s="91"/>
      <c r="CV56" s="91"/>
      <c r="CW56" s="91"/>
      <c r="CX56" s="91"/>
      <c r="CY56" s="91"/>
      <c r="CZ56" s="91"/>
      <c r="DA56" s="91"/>
      <c r="DB56" s="91"/>
      <c r="DC56" s="92"/>
      <c r="DD56" s="90">
        <v>600</v>
      </c>
      <c r="DE56" s="91"/>
      <c r="DF56" s="91"/>
      <c r="DG56" s="91"/>
      <c r="DH56" s="91"/>
      <c r="DI56" s="91"/>
      <c r="DJ56" s="91"/>
      <c r="DK56" s="91"/>
      <c r="DL56" s="91"/>
      <c r="DM56" s="91"/>
      <c r="DN56" s="91"/>
      <c r="DO56" s="91"/>
      <c r="DP56" s="92"/>
      <c r="DQ56" s="29" t="s">
        <v>250</v>
      </c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1"/>
      <c r="ED56" s="90">
        <f>BY56+DD56</f>
        <v>11167.29</v>
      </c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1"/>
      <c r="ES56" s="90">
        <f>BK56-ED56</f>
        <v>66832.70999999999</v>
      </c>
      <c r="ET56" s="30"/>
      <c r="EU56" s="30"/>
      <c r="EV56" s="30"/>
      <c r="EW56" s="30"/>
      <c r="EX56" s="30"/>
      <c r="EY56" s="30"/>
      <c r="EZ56" s="30"/>
      <c r="FA56" s="30"/>
      <c r="FB56" s="30"/>
      <c r="FC56" s="30"/>
      <c r="FD56" s="30"/>
      <c r="FE56" s="30"/>
      <c r="FF56" s="30"/>
      <c r="FG56" s="30"/>
      <c r="FH56" s="34"/>
    </row>
    <row r="57" spans="1:164" ht="10.5">
      <c r="A57" s="36" t="s">
        <v>105</v>
      </c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49"/>
      <c r="AY57" s="50"/>
      <c r="AZ57" s="50"/>
      <c r="BA57" s="50"/>
      <c r="BB57" s="50"/>
      <c r="BC57" s="51"/>
      <c r="BD57" s="53"/>
      <c r="BE57" s="50"/>
      <c r="BF57" s="50"/>
      <c r="BG57" s="50"/>
      <c r="BH57" s="50"/>
      <c r="BI57" s="50"/>
      <c r="BJ57" s="51"/>
      <c r="BK57" s="75"/>
      <c r="BL57" s="76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7"/>
      <c r="BY57" s="75"/>
      <c r="BZ57" s="76"/>
      <c r="CA57" s="76"/>
      <c r="CB57" s="76"/>
      <c r="CC57" s="76"/>
      <c r="CD57" s="76"/>
      <c r="CE57" s="76"/>
      <c r="CF57" s="76"/>
      <c r="CG57" s="76"/>
      <c r="CH57" s="76"/>
      <c r="CI57" s="76"/>
      <c r="CJ57" s="76"/>
      <c r="CK57" s="76"/>
      <c r="CL57" s="76"/>
      <c r="CM57" s="77"/>
      <c r="CN57" s="75"/>
      <c r="CO57" s="76"/>
      <c r="CP57" s="76"/>
      <c r="CQ57" s="76"/>
      <c r="CR57" s="76"/>
      <c r="CS57" s="76"/>
      <c r="CT57" s="76"/>
      <c r="CU57" s="76"/>
      <c r="CV57" s="76"/>
      <c r="CW57" s="76"/>
      <c r="CX57" s="76"/>
      <c r="CY57" s="76"/>
      <c r="CZ57" s="76"/>
      <c r="DA57" s="76"/>
      <c r="DB57" s="76"/>
      <c r="DC57" s="77"/>
      <c r="DD57" s="75"/>
      <c r="DE57" s="76"/>
      <c r="DF57" s="76"/>
      <c r="DG57" s="76"/>
      <c r="DH57" s="76"/>
      <c r="DI57" s="76"/>
      <c r="DJ57" s="76"/>
      <c r="DK57" s="76"/>
      <c r="DL57" s="76"/>
      <c r="DM57" s="76"/>
      <c r="DN57" s="76"/>
      <c r="DO57" s="76"/>
      <c r="DP57" s="77"/>
      <c r="DQ57" s="32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33"/>
      <c r="ED57" s="32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33"/>
      <c r="ES57" s="32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35"/>
    </row>
    <row r="58" spans="1:164" ht="10.5">
      <c r="A58" s="36" t="s">
        <v>108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49" t="s">
        <v>109</v>
      </c>
      <c r="AY58" s="50"/>
      <c r="AZ58" s="50"/>
      <c r="BA58" s="50"/>
      <c r="BB58" s="50"/>
      <c r="BC58" s="51"/>
      <c r="BD58" s="53" t="s">
        <v>110</v>
      </c>
      <c r="BE58" s="50"/>
      <c r="BF58" s="50"/>
      <c r="BG58" s="50"/>
      <c r="BH58" s="50"/>
      <c r="BI58" s="50"/>
      <c r="BJ58" s="51"/>
      <c r="BK58" s="75"/>
      <c r="BL58" s="76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7"/>
      <c r="BY58" s="75"/>
      <c r="BZ58" s="76"/>
      <c r="CA58" s="76"/>
      <c r="CB58" s="76"/>
      <c r="CC58" s="76"/>
      <c r="CD58" s="76"/>
      <c r="CE58" s="76"/>
      <c r="CF58" s="76"/>
      <c r="CG58" s="76"/>
      <c r="CH58" s="76"/>
      <c r="CI58" s="76"/>
      <c r="CJ58" s="76"/>
      <c r="CK58" s="76"/>
      <c r="CL58" s="76"/>
      <c r="CM58" s="77"/>
      <c r="CN58" s="75" t="s">
        <v>250</v>
      </c>
      <c r="CO58" s="76"/>
      <c r="CP58" s="76"/>
      <c r="CQ58" s="76"/>
      <c r="CR58" s="76"/>
      <c r="CS58" s="76"/>
      <c r="CT58" s="76"/>
      <c r="CU58" s="76"/>
      <c r="CV58" s="76"/>
      <c r="CW58" s="76"/>
      <c r="CX58" s="76"/>
      <c r="CY58" s="76"/>
      <c r="CZ58" s="76"/>
      <c r="DA58" s="76"/>
      <c r="DB58" s="76"/>
      <c r="DC58" s="77"/>
      <c r="DD58" s="75" t="s">
        <v>250</v>
      </c>
      <c r="DE58" s="76"/>
      <c r="DF58" s="76"/>
      <c r="DG58" s="76"/>
      <c r="DH58" s="76"/>
      <c r="DI58" s="76"/>
      <c r="DJ58" s="76"/>
      <c r="DK58" s="76"/>
      <c r="DL58" s="76"/>
      <c r="DM58" s="76"/>
      <c r="DN58" s="76"/>
      <c r="DO58" s="76"/>
      <c r="DP58" s="77"/>
      <c r="DQ58" s="32" t="s">
        <v>250</v>
      </c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33"/>
      <c r="ED58" s="32" t="s">
        <v>250</v>
      </c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33"/>
      <c r="ES58" s="32" t="s">
        <v>250</v>
      </c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35"/>
    </row>
    <row r="59" spans="1:164" ht="10.5">
      <c r="A59" s="36" t="s">
        <v>111</v>
      </c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49" t="s">
        <v>112</v>
      </c>
      <c r="AY59" s="50"/>
      <c r="AZ59" s="50"/>
      <c r="BA59" s="50"/>
      <c r="BB59" s="50"/>
      <c r="BC59" s="51"/>
      <c r="BD59" s="53" t="s">
        <v>113</v>
      </c>
      <c r="BE59" s="50"/>
      <c r="BF59" s="50"/>
      <c r="BG59" s="50"/>
      <c r="BH59" s="50"/>
      <c r="BI59" s="50"/>
      <c r="BJ59" s="51"/>
      <c r="BK59" s="75">
        <v>37700</v>
      </c>
      <c r="BL59" s="76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76"/>
      <c r="BX59" s="77"/>
      <c r="BY59" s="75">
        <v>5810.5</v>
      </c>
      <c r="BZ59" s="76"/>
      <c r="CA59" s="76"/>
      <c r="CB59" s="76"/>
      <c r="CC59" s="76"/>
      <c r="CD59" s="76"/>
      <c r="CE59" s="76"/>
      <c r="CF59" s="76"/>
      <c r="CG59" s="76"/>
      <c r="CH59" s="76"/>
      <c r="CI59" s="76"/>
      <c r="CJ59" s="76"/>
      <c r="CK59" s="76"/>
      <c r="CL59" s="76"/>
      <c r="CM59" s="77"/>
      <c r="CN59" s="75" t="s">
        <v>250</v>
      </c>
      <c r="CO59" s="76"/>
      <c r="CP59" s="76"/>
      <c r="CQ59" s="76"/>
      <c r="CR59" s="76"/>
      <c r="CS59" s="76"/>
      <c r="CT59" s="76"/>
      <c r="CU59" s="76"/>
      <c r="CV59" s="76"/>
      <c r="CW59" s="76"/>
      <c r="CX59" s="76"/>
      <c r="CY59" s="76"/>
      <c r="CZ59" s="76"/>
      <c r="DA59" s="76"/>
      <c r="DB59" s="76"/>
      <c r="DC59" s="77"/>
      <c r="DD59" s="75" t="s">
        <v>250</v>
      </c>
      <c r="DE59" s="76"/>
      <c r="DF59" s="76"/>
      <c r="DG59" s="76"/>
      <c r="DH59" s="76"/>
      <c r="DI59" s="76"/>
      <c r="DJ59" s="76"/>
      <c r="DK59" s="76"/>
      <c r="DL59" s="76"/>
      <c r="DM59" s="76"/>
      <c r="DN59" s="76"/>
      <c r="DO59" s="76"/>
      <c r="DP59" s="77"/>
      <c r="DQ59" s="32" t="s">
        <v>250</v>
      </c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33"/>
      <c r="ED59" s="75">
        <f>BY59</f>
        <v>5810.5</v>
      </c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33"/>
      <c r="ES59" s="75">
        <f>BK59-ED59</f>
        <v>31889.5</v>
      </c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35"/>
    </row>
    <row r="60" spans="1:164" ht="10.5">
      <c r="A60" s="36" t="s">
        <v>114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49" t="s">
        <v>115</v>
      </c>
      <c r="AY60" s="50"/>
      <c r="AZ60" s="50"/>
      <c r="BA60" s="50"/>
      <c r="BB60" s="50"/>
      <c r="BC60" s="51"/>
      <c r="BD60" s="53" t="s">
        <v>116</v>
      </c>
      <c r="BE60" s="50"/>
      <c r="BF60" s="50"/>
      <c r="BG60" s="50"/>
      <c r="BH60" s="50"/>
      <c r="BI60" s="50"/>
      <c r="BJ60" s="51"/>
      <c r="BK60" s="75" t="s">
        <v>250</v>
      </c>
      <c r="BL60" s="76"/>
      <c r="BM60" s="76"/>
      <c r="BN60" s="76"/>
      <c r="BO60" s="76"/>
      <c r="BP60" s="76"/>
      <c r="BQ60" s="76"/>
      <c r="BR60" s="76"/>
      <c r="BS60" s="76"/>
      <c r="BT60" s="76"/>
      <c r="BU60" s="76"/>
      <c r="BV60" s="76"/>
      <c r="BW60" s="76"/>
      <c r="BX60" s="77"/>
      <c r="BY60" s="75" t="s">
        <v>250</v>
      </c>
      <c r="BZ60" s="76"/>
      <c r="CA60" s="76"/>
      <c r="CB60" s="76"/>
      <c r="CC60" s="76"/>
      <c r="CD60" s="76"/>
      <c r="CE60" s="76"/>
      <c r="CF60" s="76"/>
      <c r="CG60" s="76"/>
      <c r="CH60" s="76"/>
      <c r="CI60" s="76"/>
      <c r="CJ60" s="76"/>
      <c r="CK60" s="76"/>
      <c r="CL60" s="76"/>
      <c r="CM60" s="77"/>
      <c r="CN60" s="75" t="s">
        <v>250</v>
      </c>
      <c r="CO60" s="76"/>
      <c r="CP60" s="76"/>
      <c r="CQ60" s="76"/>
      <c r="CR60" s="76"/>
      <c r="CS60" s="76"/>
      <c r="CT60" s="76"/>
      <c r="CU60" s="76"/>
      <c r="CV60" s="76"/>
      <c r="CW60" s="76"/>
      <c r="CX60" s="76"/>
      <c r="CY60" s="76"/>
      <c r="CZ60" s="76"/>
      <c r="DA60" s="76"/>
      <c r="DB60" s="76"/>
      <c r="DC60" s="77"/>
      <c r="DD60" s="75" t="s">
        <v>250</v>
      </c>
      <c r="DE60" s="76"/>
      <c r="DF60" s="76"/>
      <c r="DG60" s="76"/>
      <c r="DH60" s="76"/>
      <c r="DI60" s="76"/>
      <c r="DJ60" s="76"/>
      <c r="DK60" s="76"/>
      <c r="DL60" s="76"/>
      <c r="DM60" s="76"/>
      <c r="DN60" s="76"/>
      <c r="DO60" s="76"/>
      <c r="DP60" s="77"/>
      <c r="DQ60" s="32" t="s">
        <v>250</v>
      </c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33"/>
      <c r="ED60" s="32" t="s">
        <v>250</v>
      </c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33"/>
      <c r="ES60" s="32" t="s">
        <v>250</v>
      </c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35"/>
    </row>
    <row r="61" spans="1:164" ht="10.5">
      <c r="A61" s="36" t="s">
        <v>117</v>
      </c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49" t="s">
        <v>118</v>
      </c>
      <c r="AY61" s="50"/>
      <c r="AZ61" s="50"/>
      <c r="BA61" s="50"/>
      <c r="BB61" s="50"/>
      <c r="BC61" s="51"/>
      <c r="BD61" s="53" t="s">
        <v>119</v>
      </c>
      <c r="BE61" s="50"/>
      <c r="BF61" s="50"/>
      <c r="BG61" s="50"/>
      <c r="BH61" s="50"/>
      <c r="BI61" s="50"/>
      <c r="BJ61" s="51"/>
      <c r="BK61" s="75">
        <v>26500</v>
      </c>
      <c r="BL61" s="76"/>
      <c r="BM61" s="76"/>
      <c r="BN61" s="76"/>
      <c r="BO61" s="76"/>
      <c r="BP61" s="76"/>
      <c r="BQ61" s="76"/>
      <c r="BR61" s="76"/>
      <c r="BS61" s="76"/>
      <c r="BT61" s="76"/>
      <c r="BU61" s="76"/>
      <c r="BV61" s="76"/>
      <c r="BW61" s="76"/>
      <c r="BX61" s="77"/>
      <c r="BY61" s="75" t="s">
        <v>250</v>
      </c>
      <c r="BZ61" s="76"/>
      <c r="CA61" s="76"/>
      <c r="CB61" s="76"/>
      <c r="CC61" s="76"/>
      <c r="CD61" s="76"/>
      <c r="CE61" s="76"/>
      <c r="CF61" s="76"/>
      <c r="CG61" s="76"/>
      <c r="CH61" s="76"/>
      <c r="CI61" s="76"/>
      <c r="CJ61" s="76"/>
      <c r="CK61" s="76"/>
      <c r="CL61" s="76"/>
      <c r="CM61" s="77"/>
      <c r="CN61" s="75" t="s">
        <v>250</v>
      </c>
      <c r="CO61" s="76"/>
      <c r="CP61" s="76"/>
      <c r="CQ61" s="76"/>
      <c r="CR61" s="76"/>
      <c r="CS61" s="76"/>
      <c r="CT61" s="76"/>
      <c r="CU61" s="76"/>
      <c r="CV61" s="76"/>
      <c r="CW61" s="76"/>
      <c r="CX61" s="76"/>
      <c r="CY61" s="76"/>
      <c r="CZ61" s="76"/>
      <c r="DA61" s="76"/>
      <c r="DB61" s="76"/>
      <c r="DC61" s="77"/>
      <c r="DD61" s="75" t="s">
        <v>250</v>
      </c>
      <c r="DE61" s="76"/>
      <c r="DF61" s="76"/>
      <c r="DG61" s="76"/>
      <c r="DH61" s="76"/>
      <c r="DI61" s="76"/>
      <c r="DJ61" s="76"/>
      <c r="DK61" s="76"/>
      <c r="DL61" s="76"/>
      <c r="DM61" s="76"/>
      <c r="DN61" s="76"/>
      <c r="DO61" s="76"/>
      <c r="DP61" s="77"/>
      <c r="DQ61" s="32" t="s">
        <v>250</v>
      </c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33"/>
      <c r="ED61" s="32" t="s">
        <v>250</v>
      </c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33"/>
      <c r="ES61" s="75">
        <f>BK61</f>
        <v>26500</v>
      </c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35"/>
    </row>
    <row r="62" spans="1:164" ht="10.5">
      <c r="A62" s="36" t="s">
        <v>120</v>
      </c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49" t="s">
        <v>121</v>
      </c>
      <c r="AY62" s="50"/>
      <c r="AZ62" s="50"/>
      <c r="BA62" s="50"/>
      <c r="BB62" s="50"/>
      <c r="BC62" s="51"/>
      <c r="BD62" s="53" t="s">
        <v>122</v>
      </c>
      <c r="BE62" s="50"/>
      <c r="BF62" s="50"/>
      <c r="BG62" s="50"/>
      <c r="BH62" s="50"/>
      <c r="BI62" s="50"/>
      <c r="BJ62" s="51"/>
      <c r="BK62" s="75">
        <v>59000</v>
      </c>
      <c r="BL62" s="76"/>
      <c r="BM62" s="76"/>
      <c r="BN62" s="76"/>
      <c r="BO62" s="76"/>
      <c r="BP62" s="76"/>
      <c r="BQ62" s="76"/>
      <c r="BR62" s="76"/>
      <c r="BS62" s="76"/>
      <c r="BT62" s="76"/>
      <c r="BU62" s="76"/>
      <c r="BV62" s="76"/>
      <c r="BW62" s="76"/>
      <c r="BX62" s="77"/>
      <c r="BY62" s="32" t="s">
        <v>250</v>
      </c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33"/>
      <c r="CN62" s="32" t="s">
        <v>250</v>
      </c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33"/>
      <c r="DD62" s="32" t="s">
        <v>250</v>
      </c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33"/>
      <c r="DQ62" s="32" t="s">
        <v>250</v>
      </c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33"/>
      <c r="ED62" s="32" t="s">
        <v>250</v>
      </c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33"/>
      <c r="ES62" s="75">
        <f>BK62</f>
        <v>59000</v>
      </c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35"/>
    </row>
    <row r="63" spans="1:164" ht="11.25">
      <c r="A63" s="54" t="s">
        <v>123</v>
      </c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5" t="s">
        <v>124</v>
      </c>
      <c r="AY63" s="56"/>
      <c r="AZ63" s="56"/>
      <c r="BA63" s="56"/>
      <c r="BB63" s="56"/>
      <c r="BC63" s="57"/>
      <c r="BD63" s="58" t="s">
        <v>125</v>
      </c>
      <c r="BE63" s="56"/>
      <c r="BF63" s="56"/>
      <c r="BG63" s="56"/>
      <c r="BH63" s="56"/>
      <c r="BI63" s="56"/>
      <c r="BJ63" s="57"/>
      <c r="BK63" s="93" t="s">
        <v>250</v>
      </c>
      <c r="BL63" s="94"/>
      <c r="BM63" s="94"/>
      <c r="BN63" s="94"/>
      <c r="BO63" s="94"/>
      <c r="BP63" s="94"/>
      <c r="BQ63" s="94"/>
      <c r="BR63" s="94"/>
      <c r="BS63" s="94"/>
      <c r="BT63" s="94"/>
      <c r="BU63" s="94"/>
      <c r="BV63" s="94"/>
      <c r="BW63" s="94"/>
      <c r="BX63" s="95"/>
      <c r="BY63" s="41" t="s">
        <v>250</v>
      </c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3"/>
      <c r="CN63" s="41" t="s">
        <v>250</v>
      </c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3"/>
      <c r="DD63" s="41" t="s">
        <v>250</v>
      </c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3"/>
      <c r="DQ63" s="41" t="s">
        <v>250</v>
      </c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3"/>
      <c r="ED63" s="41" t="s">
        <v>250</v>
      </c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3"/>
      <c r="ES63" s="41" t="s">
        <v>250</v>
      </c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4"/>
    </row>
    <row r="64" spans="1:164" ht="10.5">
      <c r="A64" s="45" t="s">
        <v>49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6" t="s">
        <v>127</v>
      </c>
      <c r="AY64" s="47"/>
      <c r="AZ64" s="47"/>
      <c r="BA64" s="47"/>
      <c r="BB64" s="47"/>
      <c r="BC64" s="48"/>
      <c r="BD64" s="52" t="s">
        <v>128</v>
      </c>
      <c r="BE64" s="47"/>
      <c r="BF64" s="47"/>
      <c r="BG64" s="47"/>
      <c r="BH64" s="47"/>
      <c r="BI64" s="47"/>
      <c r="BJ64" s="48"/>
      <c r="BK64" s="90" t="s">
        <v>250</v>
      </c>
      <c r="BL64" s="91"/>
      <c r="BM64" s="91"/>
      <c r="BN64" s="91"/>
      <c r="BO64" s="91"/>
      <c r="BP64" s="91"/>
      <c r="BQ64" s="91"/>
      <c r="BR64" s="91"/>
      <c r="BS64" s="91"/>
      <c r="BT64" s="91"/>
      <c r="BU64" s="91"/>
      <c r="BV64" s="91"/>
      <c r="BW64" s="91"/>
      <c r="BX64" s="92"/>
      <c r="BY64" s="29" t="s">
        <v>250</v>
      </c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1"/>
      <c r="CN64" s="29" t="s">
        <v>250</v>
      </c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1"/>
      <c r="DD64" s="29" t="s">
        <v>250</v>
      </c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1"/>
      <c r="DQ64" s="29" t="s">
        <v>250</v>
      </c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1"/>
      <c r="ED64" s="29" t="s">
        <v>250</v>
      </c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1"/>
      <c r="ES64" s="29" t="s">
        <v>250</v>
      </c>
      <c r="ET64" s="30"/>
      <c r="EU64" s="30"/>
      <c r="EV64" s="30"/>
      <c r="EW64" s="30"/>
      <c r="EX64" s="30"/>
      <c r="EY64" s="30"/>
      <c r="EZ64" s="30"/>
      <c r="FA64" s="30"/>
      <c r="FB64" s="30"/>
      <c r="FC64" s="30"/>
      <c r="FD64" s="30"/>
      <c r="FE64" s="30"/>
      <c r="FF64" s="30"/>
      <c r="FG64" s="30"/>
      <c r="FH64" s="34"/>
    </row>
    <row r="65" spans="1:164" ht="22.5" customHeight="1">
      <c r="A65" s="36" t="s">
        <v>126</v>
      </c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49"/>
      <c r="AY65" s="50"/>
      <c r="AZ65" s="50"/>
      <c r="BA65" s="50"/>
      <c r="BB65" s="50"/>
      <c r="BC65" s="51"/>
      <c r="BD65" s="53"/>
      <c r="BE65" s="50"/>
      <c r="BF65" s="50"/>
      <c r="BG65" s="50"/>
      <c r="BH65" s="50"/>
      <c r="BI65" s="50"/>
      <c r="BJ65" s="51"/>
      <c r="BK65" s="75"/>
      <c r="BL65" s="76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7"/>
      <c r="BY65" s="32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33"/>
      <c r="CN65" s="32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33"/>
      <c r="DD65" s="32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33"/>
      <c r="DQ65" s="32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33"/>
      <c r="ED65" s="32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33"/>
      <c r="ES65" s="32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35"/>
    </row>
    <row r="66" spans="1:164" ht="22.5" customHeight="1">
      <c r="A66" s="36" t="s">
        <v>129</v>
      </c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49" t="s">
        <v>130</v>
      </c>
      <c r="AY66" s="50"/>
      <c r="AZ66" s="50"/>
      <c r="BA66" s="50"/>
      <c r="BB66" s="50"/>
      <c r="BC66" s="51"/>
      <c r="BD66" s="53" t="s">
        <v>131</v>
      </c>
      <c r="BE66" s="50"/>
      <c r="BF66" s="50"/>
      <c r="BG66" s="50"/>
      <c r="BH66" s="50"/>
      <c r="BI66" s="50"/>
      <c r="BJ66" s="51"/>
      <c r="BK66" s="75" t="s">
        <v>250</v>
      </c>
      <c r="BL66" s="76"/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W66" s="76"/>
      <c r="BX66" s="77"/>
      <c r="BY66" s="32" t="s">
        <v>250</v>
      </c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33"/>
      <c r="CN66" s="32" t="s">
        <v>250</v>
      </c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33"/>
      <c r="DD66" s="32" t="s">
        <v>250</v>
      </c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33"/>
      <c r="DQ66" s="32" t="s">
        <v>250</v>
      </c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33"/>
      <c r="ED66" s="32" t="s">
        <v>250</v>
      </c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33"/>
      <c r="ES66" s="32" t="s">
        <v>250</v>
      </c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35"/>
    </row>
    <row r="67" spans="1:164" ht="11.25">
      <c r="A67" s="54" t="s">
        <v>132</v>
      </c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5" t="s">
        <v>92</v>
      </c>
      <c r="AY67" s="56"/>
      <c r="AZ67" s="56"/>
      <c r="BA67" s="56"/>
      <c r="BB67" s="56"/>
      <c r="BC67" s="57"/>
      <c r="BD67" s="58" t="s">
        <v>133</v>
      </c>
      <c r="BE67" s="56"/>
      <c r="BF67" s="56"/>
      <c r="BG67" s="56"/>
      <c r="BH67" s="56"/>
      <c r="BI67" s="56"/>
      <c r="BJ67" s="57"/>
      <c r="BK67" s="93" t="s">
        <v>250</v>
      </c>
      <c r="BL67" s="94"/>
      <c r="BM67" s="94"/>
      <c r="BN67" s="94"/>
      <c r="BO67" s="94"/>
      <c r="BP67" s="94"/>
      <c r="BQ67" s="94"/>
      <c r="BR67" s="94"/>
      <c r="BS67" s="94"/>
      <c r="BT67" s="94"/>
      <c r="BU67" s="94"/>
      <c r="BV67" s="94"/>
      <c r="BW67" s="94"/>
      <c r="BX67" s="95"/>
      <c r="BY67" s="41" t="s">
        <v>250</v>
      </c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3"/>
      <c r="CN67" s="41" t="s">
        <v>250</v>
      </c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3"/>
      <c r="DD67" s="41" t="s">
        <v>250</v>
      </c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3"/>
      <c r="DQ67" s="41" t="s">
        <v>250</v>
      </c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3"/>
      <c r="ED67" s="41" t="s">
        <v>250</v>
      </c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3"/>
      <c r="ES67" s="41" t="s">
        <v>250</v>
      </c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4"/>
    </row>
    <row r="68" spans="1:164" ht="10.5">
      <c r="A68" s="45" t="s">
        <v>49</v>
      </c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6" t="s">
        <v>95</v>
      </c>
      <c r="AY68" s="47"/>
      <c r="AZ68" s="47"/>
      <c r="BA68" s="47"/>
      <c r="BB68" s="47"/>
      <c r="BC68" s="48"/>
      <c r="BD68" s="52" t="s">
        <v>135</v>
      </c>
      <c r="BE68" s="47"/>
      <c r="BF68" s="47"/>
      <c r="BG68" s="47"/>
      <c r="BH68" s="47"/>
      <c r="BI68" s="47"/>
      <c r="BJ68" s="48"/>
      <c r="BK68" s="90" t="s">
        <v>250</v>
      </c>
      <c r="BL68" s="91"/>
      <c r="BM68" s="91"/>
      <c r="BN68" s="91"/>
      <c r="BO68" s="91"/>
      <c r="BP68" s="91"/>
      <c r="BQ68" s="91"/>
      <c r="BR68" s="91"/>
      <c r="BS68" s="91"/>
      <c r="BT68" s="91"/>
      <c r="BU68" s="91"/>
      <c r="BV68" s="91"/>
      <c r="BW68" s="91"/>
      <c r="BX68" s="92"/>
      <c r="BY68" s="29" t="s">
        <v>250</v>
      </c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1"/>
      <c r="CN68" s="29" t="s">
        <v>250</v>
      </c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1"/>
      <c r="DD68" s="29" t="s">
        <v>250</v>
      </c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1"/>
      <c r="DQ68" s="29" t="s">
        <v>250</v>
      </c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1"/>
      <c r="ED68" s="29" t="s">
        <v>250</v>
      </c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1"/>
      <c r="ES68" s="29" t="s">
        <v>250</v>
      </c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  <c r="FF68" s="30"/>
      <c r="FG68" s="30"/>
      <c r="FH68" s="34"/>
    </row>
    <row r="69" spans="1:164" ht="22.5" customHeight="1">
      <c r="A69" s="36" t="s">
        <v>134</v>
      </c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49"/>
      <c r="AY69" s="50"/>
      <c r="AZ69" s="50"/>
      <c r="BA69" s="50"/>
      <c r="BB69" s="50"/>
      <c r="BC69" s="51"/>
      <c r="BD69" s="53"/>
      <c r="BE69" s="50"/>
      <c r="BF69" s="50"/>
      <c r="BG69" s="50"/>
      <c r="BH69" s="50"/>
      <c r="BI69" s="50"/>
      <c r="BJ69" s="51"/>
      <c r="BK69" s="75"/>
      <c r="BL69" s="76"/>
      <c r="BM69" s="76"/>
      <c r="BN69" s="76"/>
      <c r="BO69" s="76"/>
      <c r="BP69" s="76"/>
      <c r="BQ69" s="76"/>
      <c r="BR69" s="76"/>
      <c r="BS69" s="76"/>
      <c r="BT69" s="76"/>
      <c r="BU69" s="76"/>
      <c r="BV69" s="76"/>
      <c r="BW69" s="76"/>
      <c r="BX69" s="77"/>
      <c r="BY69" s="32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33"/>
      <c r="CN69" s="32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33"/>
      <c r="DD69" s="32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33"/>
      <c r="DQ69" s="32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33"/>
      <c r="ED69" s="32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33"/>
      <c r="ES69" s="32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35"/>
    </row>
    <row r="70" spans="1:164" ht="33.75" customHeight="1" thickBot="1">
      <c r="A70" s="27" t="s">
        <v>137</v>
      </c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8"/>
      <c r="AX70" s="40" t="s">
        <v>98</v>
      </c>
      <c r="AY70" s="38"/>
      <c r="AZ70" s="38"/>
      <c r="BA70" s="38"/>
      <c r="BB70" s="38"/>
      <c r="BC70" s="39"/>
      <c r="BD70" s="37" t="s">
        <v>136</v>
      </c>
      <c r="BE70" s="38"/>
      <c r="BF70" s="38"/>
      <c r="BG70" s="38"/>
      <c r="BH70" s="38"/>
      <c r="BI70" s="38"/>
      <c r="BJ70" s="39"/>
      <c r="BK70" s="146" t="s">
        <v>250</v>
      </c>
      <c r="BL70" s="147"/>
      <c r="BM70" s="147"/>
      <c r="BN70" s="147"/>
      <c r="BO70" s="147"/>
      <c r="BP70" s="147"/>
      <c r="BQ70" s="147"/>
      <c r="BR70" s="147"/>
      <c r="BS70" s="147"/>
      <c r="BT70" s="147"/>
      <c r="BU70" s="147"/>
      <c r="BV70" s="147"/>
      <c r="BW70" s="147"/>
      <c r="BX70" s="148"/>
      <c r="BY70" s="23" t="s">
        <v>250</v>
      </c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5"/>
      <c r="CN70" s="23" t="s">
        <v>250</v>
      </c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5"/>
      <c r="DD70" s="23" t="s">
        <v>250</v>
      </c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5"/>
      <c r="DQ70" s="23" t="s">
        <v>250</v>
      </c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5"/>
      <c r="ED70" s="23" t="s">
        <v>250</v>
      </c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5"/>
      <c r="ES70" s="23" t="s">
        <v>250</v>
      </c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6"/>
    </row>
    <row r="71" ht="10.5">
      <c r="FH71" s="2" t="s">
        <v>138</v>
      </c>
    </row>
    <row r="72" ht="3.75" customHeight="1"/>
    <row r="73" spans="1:164" ht="10.5">
      <c r="A73" s="64" t="s">
        <v>0</v>
      </c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5"/>
      <c r="AX73" s="80" t="s">
        <v>1</v>
      </c>
      <c r="AY73" s="81"/>
      <c r="AZ73" s="81"/>
      <c r="BA73" s="81"/>
      <c r="BB73" s="81"/>
      <c r="BC73" s="82"/>
      <c r="BD73" s="80" t="s">
        <v>2</v>
      </c>
      <c r="BE73" s="81"/>
      <c r="BF73" s="81"/>
      <c r="BG73" s="81"/>
      <c r="BH73" s="81"/>
      <c r="BI73" s="81"/>
      <c r="BJ73" s="82"/>
      <c r="BK73" s="80" t="s">
        <v>3</v>
      </c>
      <c r="BL73" s="81"/>
      <c r="BM73" s="81"/>
      <c r="BN73" s="81"/>
      <c r="BO73" s="81"/>
      <c r="BP73" s="81"/>
      <c r="BQ73" s="81"/>
      <c r="BR73" s="81"/>
      <c r="BS73" s="81"/>
      <c r="BT73" s="81"/>
      <c r="BU73" s="81"/>
      <c r="BV73" s="81"/>
      <c r="BW73" s="81"/>
      <c r="BX73" s="82"/>
      <c r="BY73" s="86" t="s">
        <v>9</v>
      </c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3"/>
      <c r="CM73" s="73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3"/>
      <c r="DB73" s="73"/>
      <c r="DC73" s="73"/>
      <c r="DD73" s="73"/>
      <c r="DE73" s="73"/>
      <c r="DF73" s="73"/>
      <c r="DG73" s="73"/>
      <c r="DH73" s="73"/>
      <c r="DI73" s="73"/>
      <c r="DJ73" s="73"/>
      <c r="DK73" s="73"/>
      <c r="DL73" s="73"/>
      <c r="DM73" s="73"/>
      <c r="DN73" s="73"/>
      <c r="DO73" s="73"/>
      <c r="DP73" s="73"/>
      <c r="DQ73" s="73"/>
      <c r="DR73" s="73"/>
      <c r="DS73" s="73"/>
      <c r="DT73" s="73"/>
      <c r="DU73" s="73"/>
      <c r="DV73" s="73"/>
      <c r="DW73" s="73"/>
      <c r="DX73" s="73"/>
      <c r="DY73" s="73"/>
      <c r="DZ73" s="73"/>
      <c r="EA73" s="73"/>
      <c r="EB73" s="73"/>
      <c r="EC73" s="73"/>
      <c r="ED73" s="73"/>
      <c r="EE73" s="73"/>
      <c r="EF73" s="73"/>
      <c r="EG73" s="73"/>
      <c r="EH73" s="73"/>
      <c r="EI73" s="73"/>
      <c r="EJ73" s="73"/>
      <c r="EK73" s="73"/>
      <c r="EL73" s="73"/>
      <c r="EM73" s="73"/>
      <c r="EN73" s="73"/>
      <c r="EO73" s="73"/>
      <c r="EP73" s="73"/>
      <c r="EQ73" s="73"/>
      <c r="ER73" s="74"/>
      <c r="ES73" s="80" t="s">
        <v>10</v>
      </c>
      <c r="ET73" s="81"/>
      <c r="EU73" s="81"/>
      <c r="EV73" s="81"/>
      <c r="EW73" s="81"/>
      <c r="EX73" s="81"/>
      <c r="EY73" s="81"/>
      <c r="EZ73" s="81"/>
      <c r="FA73" s="81"/>
      <c r="FB73" s="81"/>
      <c r="FC73" s="81"/>
      <c r="FD73" s="81"/>
      <c r="FE73" s="81"/>
      <c r="FF73" s="81"/>
      <c r="FG73" s="81"/>
      <c r="FH73" s="81"/>
    </row>
    <row r="74" spans="1:164" ht="24" customHeight="1">
      <c r="A74" s="78"/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9"/>
      <c r="AX74" s="83"/>
      <c r="AY74" s="84"/>
      <c r="AZ74" s="84"/>
      <c r="BA74" s="84"/>
      <c r="BB74" s="84"/>
      <c r="BC74" s="85"/>
      <c r="BD74" s="83"/>
      <c r="BE74" s="84"/>
      <c r="BF74" s="84"/>
      <c r="BG74" s="84"/>
      <c r="BH74" s="84"/>
      <c r="BI74" s="84"/>
      <c r="BJ74" s="85"/>
      <c r="BK74" s="83"/>
      <c r="BL74" s="84"/>
      <c r="BM74" s="84"/>
      <c r="BN74" s="84"/>
      <c r="BO74" s="84"/>
      <c r="BP74" s="84"/>
      <c r="BQ74" s="84"/>
      <c r="BR74" s="84"/>
      <c r="BS74" s="84"/>
      <c r="BT74" s="84"/>
      <c r="BU74" s="84"/>
      <c r="BV74" s="84"/>
      <c r="BW74" s="84"/>
      <c r="BX74" s="85"/>
      <c r="BY74" s="70" t="s">
        <v>4</v>
      </c>
      <c r="BZ74" s="71"/>
      <c r="CA74" s="71"/>
      <c r="CB74" s="71"/>
      <c r="CC74" s="71"/>
      <c r="CD74" s="71"/>
      <c r="CE74" s="71"/>
      <c r="CF74" s="71"/>
      <c r="CG74" s="71"/>
      <c r="CH74" s="71"/>
      <c r="CI74" s="71"/>
      <c r="CJ74" s="71"/>
      <c r="CK74" s="71"/>
      <c r="CL74" s="71"/>
      <c r="CM74" s="72"/>
      <c r="CN74" s="70" t="s">
        <v>5</v>
      </c>
      <c r="CO74" s="71"/>
      <c r="CP74" s="71"/>
      <c r="CQ74" s="71"/>
      <c r="CR74" s="71"/>
      <c r="CS74" s="71"/>
      <c r="CT74" s="71"/>
      <c r="CU74" s="71"/>
      <c r="CV74" s="71"/>
      <c r="CW74" s="71"/>
      <c r="CX74" s="71"/>
      <c r="CY74" s="71"/>
      <c r="CZ74" s="71"/>
      <c r="DA74" s="71"/>
      <c r="DB74" s="71"/>
      <c r="DC74" s="72"/>
      <c r="DD74" s="70" t="s">
        <v>6</v>
      </c>
      <c r="DE74" s="71"/>
      <c r="DF74" s="71"/>
      <c r="DG74" s="71"/>
      <c r="DH74" s="71"/>
      <c r="DI74" s="71"/>
      <c r="DJ74" s="71"/>
      <c r="DK74" s="71"/>
      <c r="DL74" s="71"/>
      <c r="DM74" s="71"/>
      <c r="DN74" s="71"/>
      <c r="DO74" s="71"/>
      <c r="DP74" s="72"/>
      <c r="DQ74" s="70" t="s">
        <v>7</v>
      </c>
      <c r="DR74" s="71"/>
      <c r="DS74" s="71"/>
      <c r="DT74" s="71"/>
      <c r="DU74" s="71"/>
      <c r="DV74" s="71"/>
      <c r="DW74" s="71"/>
      <c r="DX74" s="71"/>
      <c r="DY74" s="71"/>
      <c r="DZ74" s="71"/>
      <c r="EA74" s="71"/>
      <c r="EB74" s="71"/>
      <c r="EC74" s="72"/>
      <c r="ED74" s="70" t="s">
        <v>8</v>
      </c>
      <c r="EE74" s="71"/>
      <c r="EF74" s="71"/>
      <c r="EG74" s="71"/>
      <c r="EH74" s="71"/>
      <c r="EI74" s="71"/>
      <c r="EJ74" s="71"/>
      <c r="EK74" s="71"/>
      <c r="EL74" s="71"/>
      <c r="EM74" s="71"/>
      <c r="EN74" s="71"/>
      <c r="EO74" s="71"/>
      <c r="EP74" s="71"/>
      <c r="EQ74" s="71"/>
      <c r="ER74" s="72"/>
      <c r="ES74" s="83"/>
      <c r="ET74" s="84"/>
      <c r="EU74" s="84"/>
      <c r="EV74" s="84"/>
      <c r="EW74" s="84"/>
      <c r="EX74" s="84"/>
      <c r="EY74" s="84"/>
      <c r="EZ74" s="84"/>
      <c r="FA74" s="84"/>
      <c r="FB74" s="84"/>
      <c r="FC74" s="84"/>
      <c r="FD74" s="84"/>
      <c r="FE74" s="84"/>
      <c r="FF74" s="84"/>
      <c r="FG74" s="84"/>
      <c r="FH74" s="84"/>
    </row>
    <row r="75" spans="1:164" ht="11.25" thickBot="1">
      <c r="A75" s="73">
        <v>1</v>
      </c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4"/>
      <c r="AX75" s="63">
        <v>2</v>
      </c>
      <c r="AY75" s="64"/>
      <c r="AZ75" s="64"/>
      <c r="BA75" s="64"/>
      <c r="BB75" s="64"/>
      <c r="BC75" s="65"/>
      <c r="BD75" s="63">
        <v>3</v>
      </c>
      <c r="BE75" s="64"/>
      <c r="BF75" s="64"/>
      <c r="BG75" s="64"/>
      <c r="BH75" s="64"/>
      <c r="BI75" s="64"/>
      <c r="BJ75" s="65"/>
      <c r="BK75" s="63">
        <v>4</v>
      </c>
      <c r="BL75" s="64"/>
      <c r="BM75" s="64"/>
      <c r="BN75" s="64"/>
      <c r="BO75" s="64"/>
      <c r="BP75" s="64"/>
      <c r="BQ75" s="64"/>
      <c r="BR75" s="64"/>
      <c r="BS75" s="64"/>
      <c r="BT75" s="64"/>
      <c r="BU75" s="64"/>
      <c r="BV75" s="64"/>
      <c r="BW75" s="64"/>
      <c r="BX75" s="65"/>
      <c r="BY75" s="63">
        <v>5</v>
      </c>
      <c r="BZ75" s="64"/>
      <c r="CA75" s="64"/>
      <c r="CB75" s="64"/>
      <c r="CC75" s="64"/>
      <c r="CD75" s="64"/>
      <c r="CE75" s="64"/>
      <c r="CF75" s="64"/>
      <c r="CG75" s="64"/>
      <c r="CH75" s="64"/>
      <c r="CI75" s="64"/>
      <c r="CJ75" s="64"/>
      <c r="CK75" s="64"/>
      <c r="CL75" s="64"/>
      <c r="CM75" s="65"/>
      <c r="CN75" s="63">
        <v>6</v>
      </c>
      <c r="CO75" s="64"/>
      <c r="CP75" s="64"/>
      <c r="CQ75" s="64"/>
      <c r="CR75" s="64"/>
      <c r="CS75" s="64"/>
      <c r="CT75" s="64"/>
      <c r="CU75" s="64"/>
      <c r="CV75" s="64"/>
      <c r="CW75" s="64"/>
      <c r="CX75" s="64"/>
      <c r="CY75" s="64"/>
      <c r="CZ75" s="64"/>
      <c r="DA75" s="64"/>
      <c r="DB75" s="64"/>
      <c r="DC75" s="65"/>
      <c r="DD75" s="63">
        <v>7</v>
      </c>
      <c r="DE75" s="64"/>
      <c r="DF75" s="64"/>
      <c r="DG75" s="64"/>
      <c r="DH75" s="64"/>
      <c r="DI75" s="64"/>
      <c r="DJ75" s="64"/>
      <c r="DK75" s="64"/>
      <c r="DL75" s="64"/>
      <c r="DM75" s="64"/>
      <c r="DN75" s="64"/>
      <c r="DO75" s="64"/>
      <c r="DP75" s="65"/>
      <c r="DQ75" s="63">
        <v>8</v>
      </c>
      <c r="DR75" s="64"/>
      <c r="DS75" s="64"/>
      <c r="DT75" s="64"/>
      <c r="DU75" s="64"/>
      <c r="DV75" s="64"/>
      <c r="DW75" s="64"/>
      <c r="DX75" s="64"/>
      <c r="DY75" s="64"/>
      <c r="DZ75" s="64"/>
      <c r="EA75" s="64"/>
      <c r="EB75" s="64"/>
      <c r="EC75" s="65"/>
      <c r="ED75" s="63">
        <v>9</v>
      </c>
      <c r="EE75" s="64"/>
      <c r="EF75" s="64"/>
      <c r="EG75" s="64"/>
      <c r="EH75" s="64"/>
      <c r="EI75" s="64"/>
      <c r="EJ75" s="64"/>
      <c r="EK75" s="64"/>
      <c r="EL75" s="64"/>
      <c r="EM75" s="64"/>
      <c r="EN75" s="64"/>
      <c r="EO75" s="64"/>
      <c r="EP75" s="64"/>
      <c r="EQ75" s="64"/>
      <c r="ER75" s="65"/>
      <c r="ES75" s="63">
        <v>10</v>
      </c>
      <c r="ET75" s="64"/>
      <c r="EU75" s="64"/>
      <c r="EV75" s="64"/>
      <c r="EW75" s="64"/>
      <c r="EX75" s="64"/>
      <c r="EY75" s="64"/>
      <c r="EZ75" s="64"/>
      <c r="FA75" s="64"/>
      <c r="FB75" s="64"/>
      <c r="FC75" s="64"/>
      <c r="FD75" s="64"/>
      <c r="FE75" s="64"/>
      <c r="FF75" s="64"/>
      <c r="FG75" s="64"/>
      <c r="FH75" s="64"/>
    </row>
    <row r="76" spans="1:164" ht="11.25">
      <c r="A76" s="54" t="s">
        <v>140</v>
      </c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66" t="s">
        <v>125</v>
      </c>
      <c r="AY76" s="67"/>
      <c r="AZ76" s="67"/>
      <c r="BA76" s="67"/>
      <c r="BB76" s="67"/>
      <c r="BC76" s="68"/>
      <c r="BD76" s="69" t="s">
        <v>139</v>
      </c>
      <c r="BE76" s="67"/>
      <c r="BF76" s="67"/>
      <c r="BG76" s="67"/>
      <c r="BH76" s="67"/>
      <c r="BI76" s="67"/>
      <c r="BJ76" s="68"/>
      <c r="BK76" s="59" t="s">
        <v>250</v>
      </c>
      <c r="BL76" s="60"/>
      <c r="BM76" s="60"/>
      <c r="BN76" s="60"/>
      <c r="BO76" s="60"/>
      <c r="BP76" s="60"/>
      <c r="BQ76" s="60"/>
      <c r="BR76" s="60"/>
      <c r="BS76" s="60"/>
      <c r="BT76" s="60"/>
      <c r="BU76" s="60"/>
      <c r="BV76" s="60"/>
      <c r="BW76" s="60"/>
      <c r="BX76" s="61"/>
      <c r="BY76" s="59" t="s">
        <v>250</v>
      </c>
      <c r="BZ76" s="60"/>
      <c r="CA76" s="60"/>
      <c r="CB76" s="60"/>
      <c r="CC76" s="60"/>
      <c r="CD76" s="60"/>
      <c r="CE76" s="60"/>
      <c r="CF76" s="60"/>
      <c r="CG76" s="60"/>
      <c r="CH76" s="60"/>
      <c r="CI76" s="60"/>
      <c r="CJ76" s="60"/>
      <c r="CK76" s="60"/>
      <c r="CL76" s="60"/>
      <c r="CM76" s="61"/>
      <c r="CN76" s="59" t="s">
        <v>250</v>
      </c>
      <c r="CO76" s="60"/>
      <c r="CP76" s="60"/>
      <c r="CQ76" s="60"/>
      <c r="CR76" s="60"/>
      <c r="CS76" s="60"/>
      <c r="CT76" s="60"/>
      <c r="CU76" s="60"/>
      <c r="CV76" s="60"/>
      <c r="CW76" s="60"/>
      <c r="CX76" s="60"/>
      <c r="CY76" s="60"/>
      <c r="CZ76" s="60"/>
      <c r="DA76" s="60"/>
      <c r="DB76" s="60"/>
      <c r="DC76" s="61"/>
      <c r="DD76" s="59" t="s">
        <v>250</v>
      </c>
      <c r="DE76" s="60"/>
      <c r="DF76" s="60"/>
      <c r="DG76" s="60"/>
      <c r="DH76" s="60"/>
      <c r="DI76" s="60"/>
      <c r="DJ76" s="60"/>
      <c r="DK76" s="60"/>
      <c r="DL76" s="60"/>
      <c r="DM76" s="60"/>
      <c r="DN76" s="60"/>
      <c r="DO76" s="60"/>
      <c r="DP76" s="61"/>
      <c r="DQ76" s="59" t="s">
        <v>250</v>
      </c>
      <c r="DR76" s="60"/>
      <c r="DS76" s="60"/>
      <c r="DT76" s="60"/>
      <c r="DU76" s="60"/>
      <c r="DV76" s="60"/>
      <c r="DW76" s="60"/>
      <c r="DX76" s="60"/>
      <c r="DY76" s="60"/>
      <c r="DZ76" s="60"/>
      <c r="EA76" s="60"/>
      <c r="EB76" s="60"/>
      <c r="EC76" s="61"/>
      <c r="ED76" s="59" t="s">
        <v>250</v>
      </c>
      <c r="EE76" s="60"/>
      <c r="EF76" s="60"/>
      <c r="EG76" s="60"/>
      <c r="EH76" s="60"/>
      <c r="EI76" s="60"/>
      <c r="EJ76" s="60"/>
      <c r="EK76" s="60"/>
      <c r="EL76" s="60"/>
      <c r="EM76" s="60"/>
      <c r="EN76" s="60"/>
      <c r="EO76" s="60"/>
      <c r="EP76" s="60"/>
      <c r="EQ76" s="60"/>
      <c r="ER76" s="61"/>
      <c r="ES76" s="59" t="s">
        <v>250</v>
      </c>
      <c r="ET76" s="60"/>
      <c r="EU76" s="60"/>
      <c r="EV76" s="60"/>
      <c r="EW76" s="60"/>
      <c r="EX76" s="60"/>
      <c r="EY76" s="60"/>
      <c r="EZ76" s="60"/>
      <c r="FA76" s="60"/>
      <c r="FB76" s="60"/>
      <c r="FC76" s="60"/>
      <c r="FD76" s="60"/>
      <c r="FE76" s="60"/>
      <c r="FF76" s="60"/>
      <c r="FG76" s="60"/>
      <c r="FH76" s="62"/>
    </row>
    <row r="77" spans="1:164" ht="10.5">
      <c r="A77" s="45" t="s">
        <v>49</v>
      </c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6" t="s">
        <v>131</v>
      </c>
      <c r="AY77" s="47"/>
      <c r="AZ77" s="47"/>
      <c r="BA77" s="47"/>
      <c r="BB77" s="47"/>
      <c r="BC77" s="48"/>
      <c r="BD77" s="52" t="s">
        <v>141</v>
      </c>
      <c r="BE77" s="47"/>
      <c r="BF77" s="47"/>
      <c r="BG77" s="47"/>
      <c r="BH77" s="47"/>
      <c r="BI77" s="47"/>
      <c r="BJ77" s="48"/>
      <c r="BK77" s="29" t="s">
        <v>250</v>
      </c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1"/>
      <c r="BY77" s="29" t="s">
        <v>250</v>
      </c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1"/>
      <c r="CN77" s="29" t="s">
        <v>250</v>
      </c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1"/>
      <c r="DD77" s="29" t="s">
        <v>250</v>
      </c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1"/>
      <c r="DQ77" s="29" t="s">
        <v>250</v>
      </c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1"/>
      <c r="ED77" s="29" t="s">
        <v>250</v>
      </c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1"/>
      <c r="ES77" s="29" t="s">
        <v>250</v>
      </c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0"/>
      <c r="FF77" s="30"/>
      <c r="FG77" s="30"/>
      <c r="FH77" s="34"/>
    </row>
    <row r="78" spans="1:164" ht="22.5" customHeight="1">
      <c r="A78" s="36" t="s">
        <v>142</v>
      </c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49"/>
      <c r="AY78" s="50"/>
      <c r="AZ78" s="50"/>
      <c r="BA78" s="50"/>
      <c r="BB78" s="50"/>
      <c r="BC78" s="51"/>
      <c r="BD78" s="53"/>
      <c r="BE78" s="50"/>
      <c r="BF78" s="50"/>
      <c r="BG78" s="50"/>
      <c r="BH78" s="50"/>
      <c r="BI78" s="50"/>
      <c r="BJ78" s="51"/>
      <c r="BK78" s="32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33"/>
      <c r="BY78" s="32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33"/>
      <c r="CN78" s="32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33"/>
      <c r="DD78" s="32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33"/>
      <c r="DQ78" s="32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33"/>
      <c r="ED78" s="32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33"/>
      <c r="ES78" s="32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35"/>
    </row>
    <row r="79" spans="1:164" ht="10.5">
      <c r="A79" s="36" t="s">
        <v>145</v>
      </c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49" t="s">
        <v>143</v>
      </c>
      <c r="AY79" s="50"/>
      <c r="AZ79" s="50"/>
      <c r="BA79" s="50"/>
      <c r="BB79" s="50"/>
      <c r="BC79" s="51"/>
      <c r="BD79" s="53" t="s">
        <v>144</v>
      </c>
      <c r="BE79" s="50"/>
      <c r="BF79" s="50"/>
      <c r="BG79" s="50"/>
      <c r="BH79" s="50"/>
      <c r="BI79" s="50"/>
      <c r="BJ79" s="51"/>
      <c r="BK79" s="32" t="s">
        <v>250</v>
      </c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33"/>
      <c r="BY79" s="32" t="s">
        <v>250</v>
      </c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33"/>
      <c r="CN79" s="32" t="s">
        <v>250</v>
      </c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33"/>
      <c r="DD79" s="32" t="s">
        <v>250</v>
      </c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33"/>
      <c r="DQ79" s="32" t="s">
        <v>250</v>
      </c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33"/>
      <c r="ED79" s="32" t="s">
        <v>250</v>
      </c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33"/>
      <c r="ES79" s="32" t="s">
        <v>250</v>
      </c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35"/>
    </row>
    <row r="80" spans="1:164" ht="11.25">
      <c r="A80" s="54" t="s">
        <v>147</v>
      </c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5" t="s">
        <v>133</v>
      </c>
      <c r="AY80" s="56"/>
      <c r="AZ80" s="56"/>
      <c r="BA80" s="56"/>
      <c r="BB80" s="56"/>
      <c r="BC80" s="57"/>
      <c r="BD80" s="58" t="s">
        <v>146</v>
      </c>
      <c r="BE80" s="56"/>
      <c r="BF80" s="56"/>
      <c r="BG80" s="56"/>
      <c r="BH80" s="56"/>
      <c r="BI80" s="56"/>
      <c r="BJ80" s="57"/>
      <c r="BK80" s="41" t="s">
        <v>250</v>
      </c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3"/>
      <c r="BY80" s="41" t="s">
        <v>250</v>
      </c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3"/>
      <c r="CN80" s="41" t="s">
        <v>250</v>
      </c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3"/>
      <c r="DD80" s="41" t="s">
        <v>250</v>
      </c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3"/>
      <c r="DQ80" s="41" t="s">
        <v>250</v>
      </c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3"/>
      <c r="ED80" s="41" t="s">
        <v>250</v>
      </c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3"/>
      <c r="ES80" s="41" t="s">
        <v>250</v>
      </c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4"/>
    </row>
    <row r="81" spans="1:164" ht="10.5">
      <c r="A81" s="45" t="s">
        <v>49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6" t="s">
        <v>136</v>
      </c>
      <c r="AY81" s="47"/>
      <c r="AZ81" s="47"/>
      <c r="BA81" s="47"/>
      <c r="BB81" s="47"/>
      <c r="BC81" s="48"/>
      <c r="BD81" s="52" t="s">
        <v>149</v>
      </c>
      <c r="BE81" s="47"/>
      <c r="BF81" s="47"/>
      <c r="BG81" s="47"/>
      <c r="BH81" s="47"/>
      <c r="BI81" s="47"/>
      <c r="BJ81" s="48"/>
      <c r="BK81" s="90" t="s">
        <v>250</v>
      </c>
      <c r="BL81" s="91"/>
      <c r="BM81" s="91"/>
      <c r="BN81" s="91"/>
      <c r="BO81" s="91"/>
      <c r="BP81" s="91"/>
      <c r="BQ81" s="91"/>
      <c r="BR81" s="91"/>
      <c r="BS81" s="91"/>
      <c r="BT81" s="91"/>
      <c r="BU81" s="91"/>
      <c r="BV81" s="91"/>
      <c r="BW81" s="91"/>
      <c r="BX81" s="92"/>
      <c r="BY81" s="29" t="s">
        <v>250</v>
      </c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1"/>
      <c r="CN81" s="29" t="s">
        <v>250</v>
      </c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1"/>
      <c r="DD81" s="29" t="s">
        <v>250</v>
      </c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1"/>
      <c r="DQ81" s="29" t="s">
        <v>250</v>
      </c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1"/>
      <c r="ED81" s="29" t="s">
        <v>250</v>
      </c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1"/>
      <c r="ES81" s="29" t="s">
        <v>250</v>
      </c>
      <c r="ET81" s="30"/>
      <c r="EU81" s="30"/>
      <c r="EV81" s="30"/>
      <c r="EW81" s="30"/>
      <c r="EX81" s="30"/>
      <c r="EY81" s="30"/>
      <c r="EZ81" s="30"/>
      <c r="FA81" s="30"/>
      <c r="FB81" s="30"/>
      <c r="FC81" s="30"/>
      <c r="FD81" s="30"/>
      <c r="FE81" s="30"/>
      <c r="FF81" s="30"/>
      <c r="FG81" s="30"/>
      <c r="FH81" s="34"/>
    </row>
    <row r="82" spans="1:164" ht="10.5">
      <c r="A82" s="36" t="s">
        <v>148</v>
      </c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49"/>
      <c r="AY82" s="50"/>
      <c r="AZ82" s="50"/>
      <c r="BA82" s="50"/>
      <c r="BB82" s="50"/>
      <c r="BC82" s="51"/>
      <c r="BD82" s="53"/>
      <c r="BE82" s="50"/>
      <c r="BF82" s="50"/>
      <c r="BG82" s="50"/>
      <c r="BH82" s="50"/>
      <c r="BI82" s="50"/>
      <c r="BJ82" s="51"/>
      <c r="BK82" s="75"/>
      <c r="BL82" s="76"/>
      <c r="BM82" s="76"/>
      <c r="BN82" s="76"/>
      <c r="BO82" s="76"/>
      <c r="BP82" s="76"/>
      <c r="BQ82" s="76"/>
      <c r="BR82" s="76"/>
      <c r="BS82" s="76"/>
      <c r="BT82" s="76"/>
      <c r="BU82" s="76"/>
      <c r="BV82" s="76"/>
      <c r="BW82" s="76"/>
      <c r="BX82" s="77"/>
      <c r="BY82" s="32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33"/>
      <c r="CN82" s="32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33"/>
      <c r="DD82" s="32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33"/>
      <c r="DQ82" s="32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33"/>
      <c r="ED82" s="32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33"/>
      <c r="ES82" s="32"/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35"/>
    </row>
    <row r="83" spans="1:164" ht="22.5" customHeight="1">
      <c r="A83" s="36" t="s">
        <v>150</v>
      </c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49" t="s">
        <v>151</v>
      </c>
      <c r="AY83" s="50"/>
      <c r="AZ83" s="50"/>
      <c r="BA83" s="50"/>
      <c r="BB83" s="50"/>
      <c r="BC83" s="51"/>
      <c r="BD83" s="53" t="s">
        <v>152</v>
      </c>
      <c r="BE83" s="50"/>
      <c r="BF83" s="50"/>
      <c r="BG83" s="50"/>
      <c r="BH83" s="50"/>
      <c r="BI83" s="50"/>
      <c r="BJ83" s="51"/>
      <c r="BK83" s="75" t="s">
        <v>250</v>
      </c>
      <c r="BL83" s="76"/>
      <c r="BM83" s="76"/>
      <c r="BN83" s="76"/>
      <c r="BO83" s="76"/>
      <c r="BP83" s="76"/>
      <c r="BQ83" s="76"/>
      <c r="BR83" s="76"/>
      <c r="BS83" s="76"/>
      <c r="BT83" s="76"/>
      <c r="BU83" s="76"/>
      <c r="BV83" s="76"/>
      <c r="BW83" s="76"/>
      <c r="BX83" s="77"/>
      <c r="BY83" s="32" t="s">
        <v>250</v>
      </c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33"/>
      <c r="CN83" s="32" t="s">
        <v>250</v>
      </c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33"/>
      <c r="DD83" s="32" t="s">
        <v>250</v>
      </c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33"/>
      <c r="DQ83" s="32" t="s">
        <v>250</v>
      </c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33"/>
      <c r="ED83" s="32" t="s">
        <v>250</v>
      </c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33"/>
      <c r="ES83" s="32" t="s">
        <v>250</v>
      </c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35"/>
    </row>
    <row r="84" spans="1:164" ht="11.25">
      <c r="A84" s="54" t="s">
        <v>153</v>
      </c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5" t="s">
        <v>139</v>
      </c>
      <c r="AY84" s="56"/>
      <c r="AZ84" s="56"/>
      <c r="BA84" s="56"/>
      <c r="BB84" s="56"/>
      <c r="BC84" s="57"/>
      <c r="BD84" s="58" t="s">
        <v>154</v>
      </c>
      <c r="BE84" s="56"/>
      <c r="BF84" s="56"/>
      <c r="BG84" s="56"/>
      <c r="BH84" s="56"/>
      <c r="BI84" s="56"/>
      <c r="BJ84" s="57"/>
      <c r="BK84" s="93">
        <v>40700</v>
      </c>
      <c r="BL84" s="94"/>
      <c r="BM84" s="94"/>
      <c r="BN84" s="94"/>
      <c r="BO84" s="94"/>
      <c r="BP84" s="94"/>
      <c r="BQ84" s="94"/>
      <c r="BR84" s="94"/>
      <c r="BS84" s="94"/>
      <c r="BT84" s="94"/>
      <c r="BU84" s="94"/>
      <c r="BV84" s="94"/>
      <c r="BW84" s="94"/>
      <c r="BX84" s="95"/>
      <c r="BY84" s="93">
        <v>10159</v>
      </c>
      <c r="BZ84" s="94"/>
      <c r="CA84" s="94"/>
      <c r="CB84" s="94"/>
      <c r="CC84" s="94"/>
      <c r="CD84" s="94"/>
      <c r="CE84" s="94"/>
      <c r="CF84" s="94"/>
      <c r="CG84" s="94"/>
      <c r="CH84" s="94"/>
      <c r="CI84" s="94"/>
      <c r="CJ84" s="94"/>
      <c r="CK84" s="94"/>
      <c r="CL84" s="94"/>
      <c r="CM84" s="95"/>
      <c r="CN84" s="41" t="s">
        <v>250</v>
      </c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3"/>
      <c r="DD84" s="41" t="s">
        <v>250</v>
      </c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3"/>
      <c r="DQ84" s="41" t="s">
        <v>250</v>
      </c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3"/>
      <c r="ED84" s="93">
        <f>BY84</f>
        <v>10159</v>
      </c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3"/>
      <c r="ES84" s="93">
        <f>BK84-ED84</f>
        <v>30541</v>
      </c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4"/>
    </row>
    <row r="85" spans="1:164" ht="24" customHeight="1">
      <c r="A85" s="54" t="s">
        <v>155</v>
      </c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5" t="s">
        <v>146</v>
      </c>
      <c r="AY85" s="56"/>
      <c r="AZ85" s="56"/>
      <c r="BA85" s="56"/>
      <c r="BB85" s="56"/>
      <c r="BC85" s="57"/>
      <c r="BD85" s="58" t="s">
        <v>156</v>
      </c>
      <c r="BE85" s="56"/>
      <c r="BF85" s="56"/>
      <c r="BG85" s="56"/>
      <c r="BH85" s="56"/>
      <c r="BI85" s="56"/>
      <c r="BJ85" s="57"/>
      <c r="BK85" s="93">
        <f>BK90</f>
        <v>457800</v>
      </c>
      <c r="BL85" s="94"/>
      <c r="BM85" s="94"/>
      <c r="BN85" s="94"/>
      <c r="BO85" s="94"/>
      <c r="BP85" s="94"/>
      <c r="BQ85" s="94"/>
      <c r="BR85" s="94"/>
      <c r="BS85" s="94"/>
      <c r="BT85" s="94"/>
      <c r="BU85" s="94"/>
      <c r="BV85" s="94"/>
      <c r="BW85" s="94"/>
      <c r="BX85" s="95"/>
      <c r="BY85" s="41" t="s">
        <v>250</v>
      </c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3"/>
      <c r="CN85" s="41" t="s">
        <v>250</v>
      </c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3"/>
      <c r="DD85" s="41" t="s">
        <v>250</v>
      </c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3"/>
      <c r="DQ85" s="41" t="s">
        <v>250</v>
      </c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3"/>
      <c r="ED85" s="41" t="s">
        <v>250</v>
      </c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3"/>
      <c r="ES85" s="93">
        <f>BK85</f>
        <v>457800</v>
      </c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4"/>
    </row>
    <row r="86" spans="1:164" ht="10.5">
      <c r="A86" s="45" t="s">
        <v>49</v>
      </c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6" t="s">
        <v>158</v>
      </c>
      <c r="AY86" s="47"/>
      <c r="AZ86" s="47"/>
      <c r="BA86" s="47"/>
      <c r="BB86" s="47"/>
      <c r="BC86" s="48"/>
      <c r="BD86" s="52" t="s">
        <v>159</v>
      </c>
      <c r="BE86" s="47"/>
      <c r="BF86" s="47"/>
      <c r="BG86" s="47"/>
      <c r="BH86" s="47"/>
      <c r="BI86" s="47"/>
      <c r="BJ86" s="48"/>
      <c r="BK86" s="90" t="s">
        <v>250</v>
      </c>
      <c r="BL86" s="91"/>
      <c r="BM86" s="91"/>
      <c r="BN86" s="91"/>
      <c r="BO86" s="91"/>
      <c r="BP86" s="91"/>
      <c r="BQ86" s="91"/>
      <c r="BR86" s="91"/>
      <c r="BS86" s="91"/>
      <c r="BT86" s="91"/>
      <c r="BU86" s="91"/>
      <c r="BV86" s="91"/>
      <c r="BW86" s="91"/>
      <c r="BX86" s="92"/>
      <c r="BY86" s="29" t="s">
        <v>250</v>
      </c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1"/>
      <c r="CN86" s="29" t="s">
        <v>250</v>
      </c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1"/>
      <c r="DD86" s="29" t="s">
        <v>250</v>
      </c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1"/>
      <c r="DQ86" s="29" t="s">
        <v>250</v>
      </c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1"/>
      <c r="ED86" s="29" t="s">
        <v>250</v>
      </c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30"/>
      <c r="EQ86" s="30"/>
      <c r="ER86" s="31"/>
      <c r="ES86" s="29" t="s">
        <v>250</v>
      </c>
      <c r="ET86" s="30"/>
      <c r="EU86" s="30"/>
      <c r="EV86" s="30"/>
      <c r="EW86" s="30"/>
      <c r="EX86" s="30"/>
      <c r="EY86" s="30"/>
      <c r="EZ86" s="30"/>
      <c r="FA86" s="30"/>
      <c r="FB86" s="30"/>
      <c r="FC86" s="30"/>
      <c r="FD86" s="30"/>
      <c r="FE86" s="30"/>
      <c r="FF86" s="30"/>
      <c r="FG86" s="30"/>
      <c r="FH86" s="34"/>
    </row>
    <row r="87" spans="1:164" ht="10.5">
      <c r="A87" s="36" t="s">
        <v>157</v>
      </c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49"/>
      <c r="AY87" s="50"/>
      <c r="AZ87" s="50"/>
      <c r="BA87" s="50"/>
      <c r="BB87" s="50"/>
      <c r="BC87" s="51"/>
      <c r="BD87" s="53"/>
      <c r="BE87" s="50"/>
      <c r="BF87" s="50"/>
      <c r="BG87" s="50"/>
      <c r="BH87" s="50"/>
      <c r="BI87" s="50"/>
      <c r="BJ87" s="51"/>
      <c r="BK87" s="75"/>
      <c r="BL87" s="76"/>
      <c r="BM87" s="76"/>
      <c r="BN87" s="76"/>
      <c r="BO87" s="76"/>
      <c r="BP87" s="76"/>
      <c r="BQ87" s="76"/>
      <c r="BR87" s="76"/>
      <c r="BS87" s="76"/>
      <c r="BT87" s="76"/>
      <c r="BU87" s="76"/>
      <c r="BV87" s="76"/>
      <c r="BW87" s="76"/>
      <c r="BX87" s="77"/>
      <c r="BY87" s="32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33"/>
      <c r="CN87" s="32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33"/>
      <c r="DD87" s="32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33"/>
      <c r="DQ87" s="32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33"/>
      <c r="ED87" s="32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33"/>
      <c r="ES87" s="32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35"/>
    </row>
    <row r="88" spans="1:164" ht="10.5">
      <c r="A88" s="36" t="s">
        <v>160</v>
      </c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49" t="s">
        <v>149</v>
      </c>
      <c r="AY88" s="50"/>
      <c r="AZ88" s="50"/>
      <c r="BA88" s="50"/>
      <c r="BB88" s="50"/>
      <c r="BC88" s="51"/>
      <c r="BD88" s="53" t="s">
        <v>161</v>
      </c>
      <c r="BE88" s="50"/>
      <c r="BF88" s="50"/>
      <c r="BG88" s="50"/>
      <c r="BH88" s="50"/>
      <c r="BI88" s="50"/>
      <c r="BJ88" s="51"/>
      <c r="BK88" s="75" t="s">
        <v>250</v>
      </c>
      <c r="BL88" s="76"/>
      <c r="BM88" s="76"/>
      <c r="BN88" s="76"/>
      <c r="BO88" s="76"/>
      <c r="BP88" s="76"/>
      <c r="BQ88" s="76"/>
      <c r="BR88" s="76"/>
      <c r="BS88" s="76"/>
      <c r="BT88" s="76"/>
      <c r="BU88" s="76"/>
      <c r="BV88" s="76"/>
      <c r="BW88" s="76"/>
      <c r="BX88" s="77"/>
      <c r="BY88" s="32" t="s">
        <v>250</v>
      </c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33"/>
      <c r="CN88" s="32" t="s">
        <v>250</v>
      </c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33"/>
      <c r="DD88" s="32" t="s">
        <v>250</v>
      </c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33"/>
      <c r="DQ88" s="32" t="s">
        <v>250</v>
      </c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33"/>
      <c r="ED88" s="32" t="s">
        <v>250</v>
      </c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33"/>
      <c r="ES88" s="32" t="s">
        <v>250</v>
      </c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35"/>
    </row>
    <row r="89" spans="1:164" ht="10.5">
      <c r="A89" s="36" t="s">
        <v>162</v>
      </c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49" t="s">
        <v>152</v>
      </c>
      <c r="AY89" s="50"/>
      <c r="AZ89" s="50"/>
      <c r="BA89" s="50"/>
      <c r="BB89" s="50"/>
      <c r="BC89" s="51"/>
      <c r="BD89" s="53" t="s">
        <v>163</v>
      </c>
      <c r="BE89" s="50"/>
      <c r="BF89" s="50"/>
      <c r="BG89" s="50"/>
      <c r="BH89" s="50"/>
      <c r="BI89" s="50"/>
      <c r="BJ89" s="51"/>
      <c r="BK89" s="75" t="s">
        <v>250</v>
      </c>
      <c r="BL89" s="76"/>
      <c r="BM89" s="76"/>
      <c r="BN89" s="76"/>
      <c r="BO89" s="76"/>
      <c r="BP89" s="76"/>
      <c r="BQ89" s="76"/>
      <c r="BR89" s="76"/>
      <c r="BS89" s="76"/>
      <c r="BT89" s="76"/>
      <c r="BU89" s="76"/>
      <c r="BV89" s="76"/>
      <c r="BW89" s="76"/>
      <c r="BX89" s="77"/>
      <c r="BY89" s="32" t="s">
        <v>250</v>
      </c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33"/>
      <c r="CN89" s="32" t="s">
        <v>250</v>
      </c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33"/>
      <c r="DD89" s="32" t="s">
        <v>250</v>
      </c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33"/>
      <c r="DQ89" s="32" t="s">
        <v>250</v>
      </c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33"/>
      <c r="ED89" s="32" t="s">
        <v>250</v>
      </c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33"/>
      <c r="ES89" s="32" t="s">
        <v>250</v>
      </c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35"/>
    </row>
    <row r="90" spans="1:164" ht="10.5">
      <c r="A90" s="36" t="s">
        <v>164</v>
      </c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49" t="s">
        <v>165</v>
      </c>
      <c r="AY90" s="50"/>
      <c r="AZ90" s="50"/>
      <c r="BA90" s="50"/>
      <c r="BB90" s="50"/>
      <c r="BC90" s="51"/>
      <c r="BD90" s="53" t="s">
        <v>166</v>
      </c>
      <c r="BE90" s="50"/>
      <c r="BF90" s="50"/>
      <c r="BG90" s="50"/>
      <c r="BH90" s="50"/>
      <c r="BI90" s="50"/>
      <c r="BJ90" s="51"/>
      <c r="BK90" s="75">
        <v>457800</v>
      </c>
      <c r="BL90" s="76"/>
      <c r="BM90" s="76"/>
      <c r="BN90" s="76"/>
      <c r="BO90" s="76"/>
      <c r="BP90" s="76"/>
      <c r="BQ90" s="76"/>
      <c r="BR90" s="76"/>
      <c r="BS90" s="76"/>
      <c r="BT90" s="76"/>
      <c r="BU90" s="76"/>
      <c r="BV90" s="76"/>
      <c r="BW90" s="76"/>
      <c r="BX90" s="77"/>
      <c r="BY90" s="32" t="s">
        <v>250</v>
      </c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33"/>
      <c r="CN90" s="32" t="s">
        <v>250</v>
      </c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33"/>
      <c r="DD90" s="32" t="s">
        <v>250</v>
      </c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33"/>
      <c r="DQ90" s="32" t="s">
        <v>250</v>
      </c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33"/>
      <c r="ED90" s="32" t="s">
        <v>250</v>
      </c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33"/>
      <c r="ES90" s="75">
        <f>BK90</f>
        <v>457800</v>
      </c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35"/>
    </row>
    <row r="91" spans="1:164" ht="11.25">
      <c r="A91" s="54" t="s">
        <v>167</v>
      </c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5" t="s">
        <v>168</v>
      </c>
      <c r="AY91" s="56"/>
      <c r="AZ91" s="56"/>
      <c r="BA91" s="56"/>
      <c r="BB91" s="56"/>
      <c r="BC91" s="57"/>
      <c r="BD91" s="58" t="s">
        <v>169</v>
      </c>
      <c r="BE91" s="56"/>
      <c r="BF91" s="56"/>
      <c r="BG91" s="56"/>
      <c r="BH91" s="56"/>
      <c r="BI91" s="56"/>
      <c r="BJ91" s="57"/>
      <c r="BK91" s="93" t="s">
        <v>250</v>
      </c>
      <c r="BL91" s="94"/>
      <c r="BM91" s="94"/>
      <c r="BN91" s="94"/>
      <c r="BO91" s="94"/>
      <c r="BP91" s="94"/>
      <c r="BQ91" s="94"/>
      <c r="BR91" s="94"/>
      <c r="BS91" s="94"/>
      <c r="BT91" s="94"/>
      <c r="BU91" s="94"/>
      <c r="BV91" s="94"/>
      <c r="BW91" s="94"/>
      <c r="BX91" s="95"/>
      <c r="BY91" s="41" t="s">
        <v>250</v>
      </c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3"/>
      <c r="CN91" s="41" t="s">
        <v>250</v>
      </c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3"/>
      <c r="DD91" s="41" t="s">
        <v>250</v>
      </c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3"/>
      <c r="DQ91" s="41" t="s">
        <v>250</v>
      </c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3"/>
      <c r="ED91" s="41" t="s">
        <v>250</v>
      </c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3"/>
      <c r="ES91" s="41" t="s">
        <v>250</v>
      </c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4"/>
    </row>
    <row r="92" spans="1:164" ht="10.5">
      <c r="A92" s="45" t="s">
        <v>38</v>
      </c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6" t="s">
        <v>171</v>
      </c>
      <c r="AY92" s="47"/>
      <c r="AZ92" s="47"/>
      <c r="BA92" s="47"/>
      <c r="BB92" s="47"/>
      <c r="BC92" s="48"/>
      <c r="BD92" s="52" t="s">
        <v>172</v>
      </c>
      <c r="BE92" s="47"/>
      <c r="BF92" s="47"/>
      <c r="BG92" s="47"/>
      <c r="BH92" s="47"/>
      <c r="BI92" s="47"/>
      <c r="BJ92" s="48"/>
      <c r="BK92" s="29" t="s">
        <v>250</v>
      </c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1"/>
      <c r="BY92" s="29" t="s">
        <v>250</v>
      </c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1"/>
      <c r="CN92" s="29" t="s">
        <v>250</v>
      </c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1"/>
      <c r="DD92" s="29" t="s">
        <v>250</v>
      </c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1"/>
      <c r="DQ92" s="29" t="s">
        <v>250</v>
      </c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1"/>
      <c r="ED92" s="29" t="s">
        <v>250</v>
      </c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1"/>
      <c r="ES92" s="29" t="s">
        <v>250</v>
      </c>
      <c r="ET92" s="30"/>
      <c r="EU92" s="30"/>
      <c r="EV92" s="30"/>
      <c r="EW92" s="30"/>
      <c r="EX92" s="30"/>
      <c r="EY92" s="30"/>
      <c r="EZ92" s="30"/>
      <c r="FA92" s="30"/>
      <c r="FB92" s="30"/>
      <c r="FC92" s="30"/>
      <c r="FD92" s="30"/>
      <c r="FE92" s="30"/>
      <c r="FF92" s="30"/>
      <c r="FG92" s="30"/>
      <c r="FH92" s="34"/>
    </row>
    <row r="93" spans="1:164" ht="10.5">
      <c r="A93" s="36" t="s">
        <v>170</v>
      </c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49"/>
      <c r="AY93" s="50"/>
      <c r="AZ93" s="50"/>
      <c r="BA93" s="50"/>
      <c r="BB93" s="50"/>
      <c r="BC93" s="51"/>
      <c r="BD93" s="53"/>
      <c r="BE93" s="50"/>
      <c r="BF93" s="50"/>
      <c r="BG93" s="50"/>
      <c r="BH93" s="50"/>
      <c r="BI93" s="50"/>
      <c r="BJ93" s="51"/>
      <c r="BK93" s="32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33"/>
      <c r="BY93" s="32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33"/>
      <c r="CN93" s="32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33"/>
      <c r="DD93" s="32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33"/>
      <c r="DQ93" s="32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33"/>
      <c r="ED93" s="32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33"/>
      <c r="ES93" s="32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35"/>
    </row>
    <row r="94" spans="1:164" ht="10.5">
      <c r="A94" s="36" t="s">
        <v>173</v>
      </c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49" t="s">
        <v>174</v>
      </c>
      <c r="AY94" s="50"/>
      <c r="AZ94" s="50"/>
      <c r="BA94" s="50"/>
      <c r="BB94" s="50"/>
      <c r="BC94" s="51"/>
      <c r="BD94" s="53" t="s">
        <v>175</v>
      </c>
      <c r="BE94" s="50"/>
      <c r="BF94" s="50"/>
      <c r="BG94" s="50"/>
      <c r="BH94" s="50"/>
      <c r="BI94" s="50"/>
      <c r="BJ94" s="51"/>
      <c r="BK94" s="32" t="s">
        <v>250</v>
      </c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33"/>
      <c r="BY94" s="32" t="s">
        <v>250</v>
      </c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33"/>
      <c r="CN94" s="32" t="s">
        <v>250</v>
      </c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33"/>
      <c r="DD94" s="32" t="s">
        <v>250</v>
      </c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33"/>
      <c r="DQ94" s="32" t="s">
        <v>250</v>
      </c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33"/>
      <c r="ED94" s="32" t="s">
        <v>250</v>
      </c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33"/>
      <c r="ES94" s="32" t="s">
        <v>250</v>
      </c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1"/>
      <c r="FG94" s="21"/>
      <c r="FH94" s="35"/>
    </row>
    <row r="95" spans="1:164" ht="11.25" thickBot="1">
      <c r="A95" s="130" t="s">
        <v>176</v>
      </c>
      <c r="B95" s="130"/>
      <c r="C95" s="130"/>
      <c r="D95" s="13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30"/>
      <c r="U95" s="130"/>
      <c r="V95" s="130"/>
      <c r="W95" s="130"/>
      <c r="X95" s="130"/>
      <c r="Y95" s="130"/>
      <c r="Z95" s="130"/>
      <c r="AA95" s="130"/>
      <c r="AB95" s="130"/>
      <c r="AC95" s="130"/>
      <c r="AD95" s="130"/>
      <c r="AE95" s="130"/>
      <c r="AF95" s="130"/>
      <c r="AG95" s="130"/>
      <c r="AH95" s="130"/>
      <c r="AI95" s="130"/>
      <c r="AJ95" s="130"/>
      <c r="AK95" s="130"/>
      <c r="AL95" s="130"/>
      <c r="AM95" s="130"/>
      <c r="AN95" s="130"/>
      <c r="AO95" s="130"/>
      <c r="AP95" s="130"/>
      <c r="AQ95" s="130"/>
      <c r="AR95" s="130"/>
      <c r="AS95" s="130"/>
      <c r="AT95" s="130"/>
      <c r="AU95" s="130"/>
      <c r="AV95" s="130"/>
      <c r="AW95" s="130"/>
      <c r="AX95" s="126" t="s">
        <v>177</v>
      </c>
      <c r="AY95" s="127"/>
      <c r="AZ95" s="127"/>
      <c r="BA95" s="127"/>
      <c r="BB95" s="127"/>
      <c r="BC95" s="128"/>
      <c r="BD95" s="129" t="s">
        <v>178</v>
      </c>
      <c r="BE95" s="127"/>
      <c r="BF95" s="127"/>
      <c r="BG95" s="127"/>
      <c r="BH95" s="127"/>
      <c r="BI95" s="127"/>
      <c r="BJ95" s="128"/>
      <c r="BK95" s="114" t="s">
        <v>250</v>
      </c>
      <c r="BL95" s="115"/>
      <c r="BM95" s="115"/>
      <c r="BN95" s="115"/>
      <c r="BO95" s="115"/>
      <c r="BP95" s="115"/>
      <c r="BQ95" s="115"/>
      <c r="BR95" s="115"/>
      <c r="BS95" s="115"/>
      <c r="BT95" s="115"/>
      <c r="BU95" s="115"/>
      <c r="BV95" s="115"/>
      <c r="BW95" s="115"/>
      <c r="BX95" s="116"/>
      <c r="BY95" s="114" t="s">
        <v>250</v>
      </c>
      <c r="BZ95" s="115"/>
      <c r="CA95" s="115"/>
      <c r="CB95" s="115"/>
      <c r="CC95" s="115"/>
      <c r="CD95" s="115"/>
      <c r="CE95" s="115"/>
      <c r="CF95" s="115"/>
      <c r="CG95" s="115"/>
      <c r="CH95" s="115"/>
      <c r="CI95" s="115"/>
      <c r="CJ95" s="115"/>
      <c r="CK95" s="115"/>
      <c r="CL95" s="115"/>
      <c r="CM95" s="116"/>
      <c r="CN95" s="114" t="s">
        <v>250</v>
      </c>
      <c r="CO95" s="115"/>
      <c r="CP95" s="115"/>
      <c r="CQ95" s="115"/>
      <c r="CR95" s="115"/>
      <c r="CS95" s="115"/>
      <c r="CT95" s="115"/>
      <c r="CU95" s="115"/>
      <c r="CV95" s="115"/>
      <c r="CW95" s="115"/>
      <c r="CX95" s="115"/>
      <c r="CY95" s="115"/>
      <c r="CZ95" s="115"/>
      <c r="DA95" s="115"/>
      <c r="DB95" s="115"/>
      <c r="DC95" s="116"/>
      <c r="DD95" s="114" t="s">
        <v>250</v>
      </c>
      <c r="DE95" s="115"/>
      <c r="DF95" s="115"/>
      <c r="DG95" s="115"/>
      <c r="DH95" s="115"/>
      <c r="DI95" s="115"/>
      <c r="DJ95" s="115"/>
      <c r="DK95" s="115"/>
      <c r="DL95" s="115"/>
      <c r="DM95" s="115"/>
      <c r="DN95" s="115"/>
      <c r="DO95" s="115"/>
      <c r="DP95" s="116"/>
      <c r="DQ95" s="114" t="s">
        <v>250</v>
      </c>
      <c r="DR95" s="115"/>
      <c r="DS95" s="115"/>
      <c r="DT95" s="115"/>
      <c r="DU95" s="115"/>
      <c r="DV95" s="115"/>
      <c r="DW95" s="115"/>
      <c r="DX95" s="115"/>
      <c r="DY95" s="115"/>
      <c r="DZ95" s="115"/>
      <c r="EA95" s="115"/>
      <c r="EB95" s="115"/>
      <c r="EC95" s="116"/>
      <c r="ED95" s="114" t="s">
        <v>250</v>
      </c>
      <c r="EE95" s="115"/>
      <c r="EF95" s="115"/>
      <c r="EG95" s="115"/>
      <c r="EH95" s="115"/>
      <c r="EI95" s="115"/>
      <c r="EJ95" s="115"/>
      <c r="EK95" s="115"/>
      <c r="EL95" s="115"/>
      <c r="EM95" s="115"/>
      <c r="EN95" s="115"/>
      <c r="EO95" s="115"/>
      <c r="EP95" s="115"/>
      <c r="EQ95" s="115"/>
      <c r="ER95" s="116"/>
      <c r="ES95" s="114" t="s">
        <v>250</v>
      </c>
      <c r="ET95" s="115"/>
      <c r="EU95" s="115"/>
      <c r="EV95" s="115"/>
      <c r="EW95" s="115"/>
      <c r="EX95" s="115"/>
      <c r="EY95" s="115"/>
      <c r="EZ95" s="115"/>
      <c r="FA95" s="115"/>
      <c r="FB95" s="115"/>
      <c r="FC95" s="115"/>
      <c r="FD95" s="115"/>
      <c r="FE95" s="115"/>
      <c r="FF95" s="115"/>
      <c r="FG95" s="115"/>
      <c r="FH95" s="117"/>
    </row>
    <row r="96" ht="9.75" customHeight="1" thickBot="1"/>
    <row r="97" spans="1:164" ht="17.25" customHeight="1">
      <c r="A97" s="118" t="s">
        <v>239</v>
      </c>
      <c r="B97" s="118"/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8"/>
      <c r="Z97" s="118"/>
      <c r="AA97" s="118"/>
      <c r="AB97" s="118"/>
      <c r="AC97" s="118"/>
      <c r="AD97" s="118"/>
      <c r="AE97" s="118"/>
      <c r="AF97" s="118"/>
      <c r="AG97" s="118"/>
      <c r="AH97" s="118"/>
      <c r="AI97" s="118"/>
      <c r="AJ97" s="118"/>
      <c r="AK97" s="118"/>
      <c r="AL97" s="118"/>
      <c r="AM97" s="118"/>
      <c r="AN97" s="118"/>
      <c r="AO97" s="118"/>
      <c r="AP97" s="118"/>
      <c r="AQ97" s="118"/>
      <c r="AR97" s="118"/>
      <c r="AS97" s="118"/>
      <c r="AT97" s="118"/>
      <c r="AU97" s="118"/>
      <c r="AV97" s="118"/>
      <c r="AW97" s="119"/>
      <c r="AX97" s="120" t="s">
        <v>179</v>
      </c>
      <c r="AY97" s="121"/>
      <c r="AZ97" s="121"/>
      <c r="BA97" s="121"/>
      <c r="BB97" s="121"/>
      <c r="BC97" s="122"/>
      <c r="BD97" s="123" t="s">
        <v>58</v>
      </c>
      <c r="BE97" s="121"/>
      <c r="BF97" s="121"/>
      <c r="BG97" s="121"/>
      <c r="BH97" s="121"/>
      <c r="BI97" s="121"/>
      <c r="BJ97" s="122"/>
      <c r="BK97" s="109" t="s">
        <v>250</v>
      </c>
      <c r="BL97" s="110"/>
      <c r="BM97" s="110"/>
      <c r="BN97" s="110"/>
      <c r="BO97" s="110"/>
      <c r="BP97" s="110"/>
      <c r="BQ97" s="110"/>
      <c r="BR97" s="110"/>
      <c r="BS97" s="110"/>
      <c r="BT97" s="110"/>
      <c r="BU97" s="110"/>
      <c r="BV97" s="110"/>
      <c r="BW97" s="110"/>
      <c r="BX97" s="111"/>
      <c r="BY97" s="106">
        <v>600</v>
      </c>
      <c r="BZ97" s="107"/>
      <c r="CA97" s="107"/>
      <c r="CB97" s="107"/>
      <c r="CC97" s="107"/>
      <c r="CD97" s="107"/>
      <c r="CE97" s="107"/>
      <c r="CF97" s="107"/>
      <c r="CG97" s="107"/>
      <c r="CH97" s="107"/>
      <c r="CI97" s="107"/>
      <c r="CJ97" s="107"/>
      <c r="CK97" s="107"/>
      <c r="CL97" s="107"/>
      <c r="CM97" s="108"/>
      <c r="CN97" s="106" t="s">
        <v>250</v>
      </c>
      <c r="CO97" s="107"/>
      <c r="CP97" s="107"/>
      <c r="CQ97" s="107"/>
      <c r="CR97" s="107"/>
      <c r="CS97" s="107"/>
      <c r="CT97" s="107"/>
      <c r="CU97" s="107"/>
      <c r="CV97" s="107"/>
      <c r="CW97" s="107"/>
      <c r="CX97" s="107"/>
      <c r="CY97" s="107"/>
      <c r="CZ97" s="107"/>
      <c r="DA97" s="107"/>
      <c r="DB97" s="107"/>
      <c r="DC97" s="108"/>
      <c r="DD97" s="106">
        <v>-600</v>
      </c>
      <c r="DE97" s="107"/>
      <c r="DF97" s="107"/>
      <c r="DG97" s="107"/>
      <c r="DH97" s="107"/>
      <c r="DI97" s="107"/>
      <c r="DJ97" s="107"/>
      <c r="DK97" s="107"/>
      <c r="DL97" s="107"/>
      <c r="DM97" s="107"/>
      <c r="DN97" s="107"/>
      <c r="DO97" s="107"/>
      <c r="DP97" s="108"/>
      <c r="DQ97" s="109" t="s">
        <v>250</v>
      </c>
      <c r="DR97" s="110"/>
      <c r="DS97" s="110"/>
      <c r="DT97" s="110"/>
      <c r="DU97" s="110"/>
      <c r="DV97" s="110"/>
      <c r="DW97" s="110"/>
      <c r="DX97" s="110"/>
      <c r="DY97" s="110"/>
      <c r="DZ97" s="110"/>
      <c r="EA97" s="110"/>
      <c r="EB97" s="110"/>
      <c r="EC97" s="111"/>
      <c r="ED97" s="109" t="s">
        <v>250</v>
      </c>
      <c r="EE97" s="110"/>
      <c r="EF97" s="110"/>
      <c r="EG97" s="110"/>
      <c r="EH97" s="110"/>
      <c r="EI97" s="110"/>
      <c r="EJ97" s="110"/>
      <c r="EK97" s="110"/>
      <c r="EL97" s="110"/>
      <c r="EM97" s="110"/>
      <c r="EN97" s="110"/>
      <c r="EO97" s="110"/>
      <c r="EP97" s="110"/>
      <c r="EQ97" s="110"/>
      <c r="ER97" s="111"/>
      <c r="ES97" s="109" t="s">
        <v>58</v>
      </c>
      <c r="ET97" s="110"/>
      <c r="EU97" s="110"/>
      <c r="EV97" s="110"/>
      <c r="EW97" s="110"/>
      <c r="EX97" s="110"/>
      <c r="EY97" s="110"/>
      <c r="EZ97" s="110"/>
      <c r="FA97" s="110"/>
      <c r="FB97" s="110"/>
      <c r="FC97" s="110"/>
      <c r="FD97" s="110"/>
      <c r="FE97" s="110"/>
      <c r="FF97" s="110"/>
      <c r="FG97" s="110"/>
      <c r="FH97" s="112"/>
    </row>
    <row r="98" spans="1:164" ht="3" customHeight="1" thickBot="1">
      <c r="A98" s="124"/>
      <c r="B98" s="124"/>
      <c r="C98" s="124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124"/>
      <c r="Q98" s="124"/>
      <c r="R98" s="124"/>
      <c r="S98" s="124"/>
      <c r="T98" s="124"/>
      <c r="U98" s="124"/>
      <c r="V98" s="124"/>
      <c r="W98" s="124"/>
      <c r="X98" s="124"/>
      <c r="Y98" s="124"/>
      <c r="Z98" s="124"/>
      <c r="AA98" s="124"/>
      <c r="AB98" s="124"/>
      <c r="AC98" s="124"/>
      <c r="AD98" s="124"/>
      <c r="AE98" s="124"/>
      <c r="AF98" s="124"/>
      <c r="AG98" s="124"/>
      <c r="AH98" s="124"/>
      <c r="AI98" s="124"/>
      <c r="AJ98" s="124"/>
      <c r="AK98" s="124"/>
      <c r="AL98" s="124"/>
      <c r="AM98" s="124"/>
      <c r="AN98" s="124"/>
      <c r="AO98" s="124"/>
      <c r="AP98" s="124"/>
      <c r="AQ98" s="124"/>
      <c r="AR98" s="124"/>
      <c r="AS98" s="124"/>
      <c r="AT98" s="124"/>
      <c r="AU98" s="124"/>
      <c r="AV98" s="124"/>
      <c r="AW98" s="125"/>
      <c r="AX98" s="126"/>
      <c r="AY98" s="127"/>
      <c r="AZ98" s="127"/>
      <c r="BA98" s="127"/>
      <c r="BB98" s="127"/>
      <c r="BC98" s="128"/>
      <c r="BD98" s="129"/>
      <c r="BE98" s="127"/>
      <c r="BF98" s="127"/>
      <c r="BG98" s="127"/>
      <c r="BH98" s="127"/>
      <c r="BI98" s="127"/>
      <c r="BJ98" s="128"/>
      <c r="BK98" s="114"/>
      <c r="BL98" s="115"/>
      <c r="BM98" s="115"/>
      <c r="BN98" s="115"/>
      <c r="BO98" s="115"/>
      <c r="BP98" s="115"/>
      <c r="BQ98" s="115"/>
      <c r="BR98" s="115"/>
      <c r="BS98" s="115"/>
      <c r="BT98" s="115"/>
      <c r="BU98" s="115"/>
      <c r="BV98" s="115"/>
      <c r="BW98" s="115"/>
      <c r="BX98" s="116"/>
      <c r="BY98" s="114"/>
      <c r="BZ98" s="115"/>
      <c r="CA98" s="115"/>
      <c r="CB98" s="115"/>
      <c r="CC98" s="115"/>
      <c r="CD98" s="115"/>
      <c r="CE98" s="115"/>
      <c r="CF98" s="115"/>
      <c r="CG98" s="115"/>
      <c r="CH98" s="115"/>
      <c r="CI98" s="115"/>
      <c r="CJ98" s="115"/>
      <c r="CK98" s="115"/>
      <c r="CL98" s="115"/>
      <c r="CM98" s="116"/>
      <c r="CN98" s="114"/>
      <c r="CO98" s="115"/>
      <c r="CP98" s="115"/>
      <c r="CQ98" s="115"/>
      <c r="CR98" s="115"/>
      <c r="CS98" s="115"/>
      <c r="CT98" s="115"/>
      <c r="CU98" s="115"/>
      <c r="CV98" s="115"/>
      <c r="CW98" s="115"/>
      <c r="CX98" s="115"/>
      <c r="CY98" s="115"/>
      <c r="CZ98" s="115"/>
      <c r="DA98" s="115"/>
      <c r="DB98" s="115"/>
      <c r="DC98" s="116"/>
      <c r="DD98" s="114"/>
      <c r="DE98" s="115"/>
      <c r="DF98" s="115"/>
      <c r="DG98" s="115"/>
      <c r="DH98" s="115"/>
      <c r="DI98" s="115"/>
      <c r="DJ98" s="115"/>
      <c r="DK98" s="115"/>
      <c r="DL98" s="115"/>
      <c r="DM98" s="115"/>
      <c r="DN98" s="115"/>
      <c r="DO98" s="115"/>
      <c r="DP98" s="116"/>
      <c r="DQ98" s="114"/>
      <c r="DR98" s="115"/>
      <c r="DS98" s="115"/>
      <c r="DT98" s="115"/>
      <c r="DU98" s="115"/>
      <c r="DV98" s="115"/>
      <c r="DW98" s="115"/>
      <c r="DX98" s="115"/>
      <c r="DY98" s="115"/>
      <c r="DZ98" s="115"/>
      <c r="EA98" s="115"/>
      <c r="EB98" s="115"/>
      <c r="EC98" s="116"/>
      <c r="ED98" s="114"/>
      <c r="EE98" s="115"/>
      <c r="EF98" s="115"/>
      <c r="EG98" s="115"/>
      <c r="EH98" s="115"/>
      <c r="EI98" s="115"/>
      <c r="EJ98" s="115"/>
      <c r="EK98" s="115"/>
      <c r="EL98" s="115"/>
      <c r="EM98" s="115"/>
      <c r="EN98" s="115"/>
      <c r="EO98" s="115"/>
      <c r="EP98" s="115"/>
      <c r="EQ98" s="115"/>
      <c r="ER98" s="116"/>
      <c r="ES98" s="114"/>
      <c r="ET98" s="115"/>
      <c r="EU98" s="115"/>
      <c r="EV98" s="115"/>
      <c r="EW98" s="115"/>
      <c r="EX98" s="115"/>
      <c r="EY98" s="115"/>
      <c r="EZ98" s="115"/>
      <c r="FA98" s="115"/>
      <c r="FB98" s="115"/>
      <c r="FC98" s="115"/>
      <c r="FD98" s="115"/>
      <c r="FE98" s="115"/>
      <c r="FF98" s="115"/>
      <c r="FG98" s="115"/>
      <c r="FH98" s="117"/>
    </row>
    <row r="99" spans="30:164" ht="11.25">
      <c r="AD99" s="113" t="s">
        <v>181</v>
      </c>
      <c r="AE99" s="113"/>
      <c r="AF99" s="113"/>
      <c r="AG99" s="113"/>
      <c r="AH99" s="113"/>
      <c r="AI99" s="113"/>
      <c r="AJ99" s="113"/>
      <c r="AK99" s="113"/>
      <c r="AL99" s="113"/>
      <c r="AM99" s="113"/>
      <c r="AN99" s="113"/>
      <c r="AO99" s="113"/>
      <c r="AP99" s="113"/>
      <c r="AQ99" s="113"/>
      <c r="AR99" s="113"/>
      <c r="AS99" s="113"/>
      <c r="AT99" s="113"/>
      <c r="AU99" s="113"/>
      <c r="AV99" s="113"/>
      <c r="AW99" s="113"/>
      <c r="AX99" s="113"/>
      <c r="AY99" s="113"/>
      <c r="AZ99" s="113"/>
      <c r="BA99" s="113"/>
      <c r="BB99" s="113"/>
      <c r="BC99" s="113"/>
      <c r="BD99" s="113"/>
      <c r="BE99" s="113"/>
      <c r="BF99" s="113"/>
      <c r="BG99" s="113"/>
      <c r="BH99" s="113"/>
      <c r="BI99" s="113"/>
      <c r="BJ99" s="113"/>
      <c r="BK99" s="113"/>
      <c r="BL99" s="113"/>
      <c r="BM99" s="113"/>
      <c r="BN99" s="113"/>
      <c r="BO99" s="113"/>
      <c r="BP99" s="113"/>
      <c r="BQ99" s="113"/>
      <c r="BR99" s="113"/>
      <c r="BS99" s="113"/>
      <c r="BT99" s="113"/>
      <c r="BU99" s="113"/>
      <c r="BV99" s="113"/>
      <c r="BW99" s="113"/>
      <c r="BX99" s="113"/>
      <c r="BY99" s="113"/>
      <c r="BZ99" s="113"/>
      <c r="CA99" s="113"/>
      <c r="CB99" s="113"/>
      <c r="CC99" s="113"/>
      <c r="CD99" s="113"/>
      <c r="CE99" s="113"/>
      <c r="CF99" s="113"/>
      <c r="CG99" s="113"/>
      <c r="CH99" s="113"/>
      <c r="CI99" s="113"/>
      <c r="CJ99" s="113"/>
      <c r="CK99" s="113"/>
      <c r="CL99" s="113"/>
      <c r="CM99" s="113"/>
      <c r="CN99" s="113"/>
      <c r="CO99" s="113"/>
      <c r="CP99" s="113"/>
      <c r="CQ99" s="113"/>
      <c r="CR99" s="113"/>
      <c r="CS99" s="113"/>
      <c r="CT99" s="113"/>
      <c r="CU99" s="113"/>
      <c r="CV99" s="113"/>
      <c r="CW99" s="113"/>
      <c r="CX99" s="113"/>
      <c r="CY99" s="113"/>
      <c r="CZ99" s="113"/>
      <c r="DA99" s="113"/>
      <c r="DB99" s="113"/>
      <c r="DC99" s="113"/>
      <c r="DD99" s="113"/>
      <c r="DE99" s="113"/>
      <c r="DF99" s="113"/>
      <c r="DG99" s="113"/>
      <c r="DH99" s="113"/>
      <c r="DI99" s="113"/>
      <c r="DJ99" s="113"/>
      <c r="DK99" s="113"/>
      <c r="DL99" s="113"/>
      <c r="DM99" s="113"/>
      <c r="DN99" s="113"/>
      <c r="DO99" s="113"/>
      <c r="DP99" s="113"/>
      <c r="DQ99" s="113"/>
      <c r="DR99" s="113"/>
      <c r="DS99" s="113"/>
      <c r="DT99" s="113"/>
      <c r="DU99" s="113"/>
      <c r="DV99" s="113"/>
      <c r="DW99" s="113"/>
      <c r="DX99" s="113"/>
      <c r="DY99" s="113"/>
      <c r="DZ99" s="113"/>
      <c r="EA99" s="113"/>
      <c r="EB99" s="113"/>
      <c r="EC99" s="113"/>
      <c r="ED99" s="113"/>
      <c r="EE99" s="113"/>
      <c r="FH99" s="2" t="s">
        <v>180</v>
      </c>
    </row>
    <row r="100" ht="3.75" customHeight="1"/>
    <row r="101" spans="1:164" ht="10.5">
      <c r="A101" s="64" t="s">
        <v>0</v>
      </c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5"/>
      <c r="AX101" s="80" t="s">
        <v>1</v>
      </c>
      <c r="AY101" s="81"/>
      <c r="AZ101" s="81"/>
      <c r="BA101" s="81"/>
      <c r="BB101" s="81"/>
      <c r="BC101" s="82"/>
      <c r="BD101" s="80" t="s">
        <v>2</v>
      </c>
      <c r="BE101" s="81"/>
      <c r="BF101" s="81"/>
      <c r="BG101" s="81"/>
      <c r="BH101" s="81"/>
      <c r="BI101" s="81"/>
      <c r="BJ101" s="82"/>
      <c r="BK101" s="80" t="s">
        <v>3</v>
      </c>
      <c r="BL101" s="81"/>
      <c r="BM101" s="81"/>
      <c r="BN101" s="81"/>
      <c r="BO101" s="81"/>
      <c r="BP101" s="81"/>
      <c r="BQ101" s="81"/>
      <c r="BR101" s="81"/>
      <c r="BS101" s="81"/>
      <c r="BT101" s="81"/>
      <c r="BU101" s="81"/>
      <c r="BV101" s="81"/>
      <c r="BW101" s="81"/>
      <c r="BX101" s="82"/>
      <c r="BY101" s="86" t="s">
        <v>9</v>
      </c>
      <c r="BZ101" s="73"/>
      <c r="CA101" s="73"/>
      <c r="CB101" s="73"/>
      <c r="CC101" s="73"/>
      <c r="CD101" s="73"/>
      <c r="CE101" s="73"/>
      <c r="CF101" s="73"/>
      <c r="CG101" s="73"/>
      <c r="CH101" s="73"/>
      <c r="CI101" s="73"/>
      <c r="CJ101" s="73"/>
      <c r="CK101" s="73"/>
      <c r="CL101" s="73"/>
      <c r="CM101" s="73"/>
      <c r="CN101" s="73"/>
      <c r="CO101" s="73"/>
      <c r="CP101" s="73"/>
      <c r="CQ101" s="73"/>
      <c r="CR101" s="73"/>
      <c r="CS101" s="73"/>
      <c r="CT101" s="73"/>
      <c r="CU101" s="73"/>
      <c r="CV101" s="73"/>
      <c r="CW101" s="73"/>
      <c r="CX101" s="73"/>
      <c r="CY101" s="73"/>
      <c r="CZ101" s="73"/>
      <c r="DA101" s="73"/>
      <c r="DB101" s="73"/>
      <c r="DC101" s="73"/>
      <c r="DD101" s="73"/>
      <c r="DE101" s="73"/>
      <c r="DF101" s="73"/>
      <c r="DG101" s="73"/>
      <c r="DH101" s="73"/>
      <c r="DI101" s="73"/>
      <c r="DJ101" s="73"/>
      <c r="DK101" s="73"/>
      <c r="DL101" s="73"/>
      <c r="DM101" s="73"/>
      <c r="DN101" s="73"/>
      <c r="DO101" s="73"/>
      <c r="DP101" s="73"/>
      <c r="DQ101" s="73"/>
      <c r="DR101" s="73"/>
      <c r="DS101" s="73"/>
      <c r="DT101" s="73"/>
      <c r="DU101" s="73"/>
      <c r="DV101" s="73"/>
      <c r="DW101" s="73"/>
      <c r="DX101" s="73"/>
      <c r="DY101" s="73"/>
      <c r="DZ101" s="73"/>
      <c r="EA101" s="73"/>
      <c r="EB101" s="73"/>
      <c r="EC101" s="73"/>
      <c r="ED101" s="73"/>
      <c r="EE101" s="73"/>
      <c r="EF101" s="73"/>
      <c r="EG101" s="73"/>
      <c r="EH101" s="73"/>
      <c r="EI101" s="73"/>
      <c r="EJ101" s="73"/>
      <c r="EK101" s="73"/>
      <c r="EL101" s="73"/>
      <c r="EM101" s="73"/>
      <c r="EN101" s="73"/>
      <c r="EO101" s="73"/>
      <c r="EP101" s="73"/>
      <c r="EQ101" s="73"/>
      <c r="ER101" s="74"/>
      <c r="ES101" s="80" t="s">
        <v>10</v>
      </c>
      <c r="ET101" s="81"/>
      <c r="EU101" s="81"/>
      <c r="EV101" s="81"/>
      <c r="EW101" s="81"/>
      <c r="EX101" s="81"/>
      <c r="EY101" s="81"/>
      <c r="EZ101" s="81"/>
      <c r="FA101" s="81"/>
      <c r="FB101" s="81"/>
      <c r="FC101" s="81"/>
      <c r="FD101" s="81"/>
      <c r="FE101" s="81"/>
      <c r="FF101" s="81"/>
      <c r="FG101" s="81"/>
      <c r="FH101" s="81"/>
    </row>
    <row r="102" spans="1:164" ht="24" customHeight="1">
      <c r="A102" s="78"/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  <c r="AJ102" s="78"/>
      <c r="AK102" s="78"/>
      <c r="AL102" s="78"/>
      <c r="AM102" s="78"/>
      <c r="AN102" s="78"/>
      <c r="AO102" s="78"/>
      <c r="AP102" s="78"/>
      <c r="AQ102" s="78"/>
      <c r="AR102" s="78"/>
      <c r="AS102" s="78"/>
      <c r="AT102" s="78"/>
      <c r="AU102" s="78"/>
      <c r="AV102" s="78"/>
      <c r="AW102" s="79"/>
      <c r="AX102" s="83"/>
      <c r="AY102" s="84"/>
      <c r="AZ102" s="84"/>
      <c r="BA102" s="84"/>
      <c r="BB102" s="84"/>
      <c r="BC102" s="85"/>
      <c r="BD102" s="83"/>
      <c r="BE102" s="84"/>
      <c r="BF102" s="84"/>
      <c r="BG102" s="84"/>
      <c r="BH102" s="84"/>
      <c r="BI102" s="84"/>
      <c r="BJ102" s="85"/>
      <c r="BK102" s="83"/>
      <c r="BL102" s="84"/>
      <c r="BM102" s="84"/>
      <c r="BN102" s="84"/>
      <c r="BO102" s="84"/>
      <c r="BP102" s="84"/>
      <c r="BQ102" s="84"/>
      <c r="BR102" s="84"/>
      <c r="BS102" s="84"/>
      <c r="BT102" s="84"/>
      <c r="BU102" s="84"/>
      <c r="BV102" s="84"/>
      <c r="BW102" s="84"/>
      <c r="BX102" s="85"/>
      <c r="BY102" s="70" t="s">
        <v>4</v>
      </c>
      <c r="BZ102" s="71"/>
      <c r="CA102" s="71"/>
      <c r="CB102" s="71"/>
      <c r="CC102" s="71"/>
      <c r="CD102" s="71"/>
      <c r="CE102" s="71"/>
      <c r="CF102" s="71"/>
      <c r="CG102" s="71"/>
      <c r="CH102" s="71"/>
      <c r="CI102" s="71"/>
      <c r="CJ102" s="71"/>
      <c r="CK102" s="71"/>
      <c r="CL102" s="71"/>
      <c r="CM102" s="72"/>
      <c r="CN102" s="70" t="s">
        <v>5</v>
      </c>
      <c r="CO102" s="71"/>
      <c r="CP102" s="71"/>
      <c r="CQ102" s="71"/>
      <c r="CR102" s="71"/>
      <c r="CS102" s="71"/>
      <c r="CT102" s="71"/>
      <c r="CU102" s="71"/>
      <c r="CV102" s="71"/>
      <c r="CW102" s="71"/>
      <c r="CX102" s="71"/>
      <c r="CY102" s="71"/>
      <c r="CZ102" s="71"/>
      <c r="DA102" s="71"/>
      <c r="DB102" s="71"/>
      <c r="DC102" s="72"/>
      <c r="DD102" s="70" t="s">
        <v>6</v>
      </c>
      <c r="DE102" s="71"/>
      <c r="DF102" s="71"/>
      <c r="DG102" s="71"/>
      <c r="DH102" s="71"/>
      <c r="DI102" s="71"/>
      <c r="DJ102" s="71"/>
      <c r="DK102" s="71"/>
      <c r="DL102" s="71"/>
      <c r="DM102" s="71"/>
      <c r="DN102" s="71"/>
      <c r="DO102" s="71"/>
      <c r="DP102" s="72"/>
      <c r="DQ102" s="70" t="s">
        <v>7</v>
      </c>
      <c r="DR102" s="71"/>
      <c r="DS102" s="71"/>
      <c r="DT102" s="71"/>
      <c r="DU102" s="71"/>
      <c r="DV102" s="71"/>
      <c r="DW102" s="71"/>
      <c r="DX102" s="71"/>
      <c r="DY102" s="71"/>
      <c r="DZ102" s="71"/>
      <c r="EA102" s="71"/>
      <c r="EB102" s="71"/>
      <c r="EC102" s="72"/>
      <c r="ED102" s="70" t="s">
        <v>8</v>
      </c>
      <c r="EE102" s="71"/>
      <c r="EF102" s="71"/>
      <c r="EG102" s="71"/>
      <c r="EH102" s="71"/>
      <c r="EI102" s="71"/>
      <c r="EJ102" s="71"/>
      <c r="EK102" s="71"/>
      <c r="EL102" s="71"/>
      <c r="EM102" s="71"/>
      <c r="EN102" s="71"/>
      <c r="EO102" s="71"/>
      <c r="EP102" s="71"/>
      <c r="EQ102" s="71"/>
      <c r="ER102" s="72"/>
      <c r="ES102" s="83"/>
      <c r="ET102" s="84"/>
      <c r="EU102" s="84"/>
      <c r="EV102" s="84"/>
      <c r="EW102" s="84"/>
      <c r="EX102" s="84"/>
      <c r="EY102" s="84"/>
      <c r="EZ102" s="84"/>
      <c r="FA102" s="84"/>
      <c r="FB102" s="84"/>
      <c r="FC102" s="84"/>
      <c r="FD102" s="84"/>
      <c r="FE102" s="84"/>
      <c r="FF102" s="84"/>
      <c r="FG102" s="84"/>
      <c r="FH102" s="84"/>
    </row>
    <row r="103" spans="1:164" ht="11.25" thickBot="1">
      <c r="A103" s="73">
        <v>1</v>
      </c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4"/>
      <c r="AX103" s="63">
        <v>2</v>
      </c>
      <c r="AY103" s="64"/>
      <c r="AZ103" s="64"/>
      <c r="BA103" s="64"/>
      <c r="BB103" s="64"/>
      <c r="BC103" s="65"/>
      <c r="BD103" s="63">
        <v>3</v>
      </c>
      <c r="BE103" s="64"/>
      <c r="BF103" s="64"/>
      <c r="BG103" s="64"/>
      <c r="BH103" s="64"/>
      <c r="BI103" s="64"/>
      <c r="BJ103" s="65"/>
      <c r="BK103" s="63">
        <v>4</v>
      </c>
      <c r="BL103" s="64"/>
      <c r="BM103" s="64"/>
      <c r="BN103" s="64"/>
      <c r="BO103" s="64"/>
      <c r="BP103" s="64"/>
      <c r="BQ103" s="64"/>
      <c r="BR103" s="64"/>
      <c r="BS103" s="64"/>
      <c r="BT103" s="64"/>
      <c r="BU103" s="64"/>
      <c r="BV103" s="64"/>
      <c r="BW103" s="64"/>
      <c r="BX103" s="65"/>
      <c r="BY103" s="63">
        <v>5</v>
      </c>
      <c r="BZ103" s="64"/>
      <c r="CA103" s="64"/>
      <c r="CB103" s="64"/>
      <c r="CC103" s="64"/>
      <c r="CD103" s="64"/>
      <c r="CE103" s="64"/>
      <c r="CF103" s="64"/>
      <c r="CG103" s="64"/>
      <c r="CH103" s="64"/>
      <c r="CI103" s="64"/>
      <c r="CJ103" s="64"/>
      <c r="CK103" s="64"/>
      <c r="CL103" s="64"/>
      <c r="CM103" s="65"/>
      <c r="CN103" s="63">
        <v>6</v>
      </c>
      <c r="CO103" s="64"/>
      <c r="CP103" s="64"/>
      <c r="CQ103" s="64"/>
      <c r="CR103" s="64"/>
      <c r="CS103" s="64"/>
      <c r="CT103" s="64"/>
      <c r="CU103" s="64"/>
      <c r="CV103" s="64"/>
      <c r="CW103" s="64"/>
      <c r="CX103" s="64"/>
      <c r="CY103" s="64"/>
      <c r="CZ103" s="64"/>
      <c r="DA103" s="64"/>
      <c r="DB103" s="64"/>
      <c r="DC103" s="65"/>
      <c r="DD103" s="63">
        <v>7</v>
      </c>
      <c r="DE103" s="64"/>
      <c r="DF103" s="64"/>
      <c r="DG103" s="64"/>
      <c r="DH103" s="64"/>
      <c r="DI103" s="64"/>
      <c r="DJ103" s="64"/>
      <c r="DK103" s="64"/>
      <c r="DL103" s="64"/>
      <c r="DM103" s="64"/>
      <c r="DN103" s="64"/>
      <c r="DO103" s="64"/>
      <c r="DP103" s="65"/>
      <c r="DQ103" s="63">
        <v>8</v>
      </c>
      <c r="DR103" s="64"/>
      <c r="DS103" s="64"/>
      <c r="DT103" s="64"/>
      <c r="DU103" s="64"/>
      <c r="DV103" s="64"/>
      <c r="DW103" s="64"/>
      <c r="DX103" s="64"/>
      <c r="DY103" s="64"/>
      <c r="DZ103" s="64"/>
      <c r="EA103" s="64"/>
      <c r="EB103" s="64"/>
      <c r="EC103" s="65"/>
      <c r="ED103" s="63">
        <v>9</v>
      </c>
      <c r="EE103" s="64"/>
      <c r="EF103" s="64"/>
      <c r="EG103" s="64"/>
      <c r="EH103" s="64"/>
      <c r="EI103" s="64"/>
      <c r="EJ103" s="64"/>
      <c r="EK103" s="64"/>
      <c r="EL103" s="64"/>
      <c r="EM103" s="64"/>
      <c r="EN103" s="64"/>
      <c r="EO103" s="64"/>
      <c r="EP103" s="64"/>
      <c r="EQ103" s="64"/>
      <c r="ER103" s="65"/>
      <c r="ES103" s="63">
        <v>10</v>
      </c>
      <c r="ET103" s="64"/>
      <c r="EU103" s="64"/>
      <c r="EV103" s="64"/>
      <c r="EW103" s="64"/>
      <c r="EX103" s="64"/>
      <c r="EY103" s="64"/>
      <c r="EZ103" s="64"/>
      <c r="FA103" s="64"/>
      <c r="FB103" s="64"/>
      <c r="FC103" s="64"/>
      <c r="FD103" s="64"/>
      <c r="FE103" s="64"/>
      <c r="FF103" s="64"/>
      <c r="FG103" s="64"/>
      <c r="FH103" s="64"/>
    </row>
    <row r="104" spans="1:164" ht="35.25" customHeight="1">
      <c r="A104" s="104" t="s">
        <v>241</v>
      </c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  <c r="AD104" s="105"/>
      <c r="AE104" s="105"/>
      <c r="AF104" s="105"/>
      <c r="AG104" s="105"/>
      <c r="AH104" s="105"/>
      <c r="AI104" s="105"/>
      <c r="AJ104" s="105"/>
      <c r="AK104" s="105"/>
      <c r="AL104" s="105"/>
      <c r="AM104" s="105"/>
      <c r="AN104" s="105"/>
      <c r="AO104" s="105"/>
      <c r="AP104" s="105"/>
      <c r="AQ104" s="105"/>
      <c r="AR104" s="105"/>
      <c r="AS104" s="105"/>
      <c r="AT104" s="105"/>
      <c r="AU104" s="105"/>
      <c r="AV104" s="105"/>
      <c r="AW104" s="105"/>
      <c r="AX104" s="66" t="s">
        <v>169</v>
      </c>
      <c r="AY104" s="67"/>
      <c r="AZ104" s="67"/>
      <c r="BA104" s="67"/>
      <c r="BB104" s="67"/>
      <c r="BC104" s="68"/>
      <c r="BD104" s="69"/>
      <c r="BE104" s="67"/>
      <c r="BF104" s="67"/>
      <c r="BG104" s="67"/>
      <c r="BH104" s="67"/>
      <c r="BI104" s="67"/>
      <c r="BJ104" s="68"/>
      <c r="BK104" s="59" t="s">
        <v>250</v>
      </c>
      <c r="BL104" s="60"/>
      <c r="BM104" s="60"/>
      <c r="BN104" s="60"/>
      <c r="BO104" s="60"/>
      <c r="BP104" s="60"/>
      <c r="BQ104" s="60"/>
      <c r="BR104" s="60"/>
      <c r="BS104" s="60"/>
      <c r="BT104" s="60"/>
      <c r="BU104" s="60"/>
      <c r="BV104" s="60"/>
      <c r="BW104" s="60"/>
      <c r="BX104" s="61"/>
      <c r="BY104" s="100">
        <v>-600</v>
      </c>
      <c r="BZ104" s="101"/>
      <c r="CA104" s="101"/>
      <c r="CB104" s="101"/>
      <c r="CC104" s="101"/>
      <c r="CD104" s="101"/>
      <c r="CE104" s="101"/>
      <c r="CF104" s="101"/>
      <c r="CG104" s="101"/>
      <c r="CH104" s="101"/>
      <c r="CI104" s="101"/>
      <c r="CJ104" s="101"/>
      <c r="CK104" s="101"/>
      <c r="CL104" s="101"/>
      <c r="CM104" s="102"/>
      <c r="CN104" s="100" t="s">
        <v>250</v>
      </c>
      <c r="CO104" s="101"/>
      <c r="CP104" s="101"/>
      <c r="CQ104" s="101"/>
      <c r="CR104" s="101"/>
      <c r="CS104" s="101"/>
      <c r="CT104" s="101"/>
      <c r="CU104" s="101"/>
      <c r="CV104" s="101"/>
      <c r="CW104" s="101"/>
      <c r="CX104" s="101"/>
      <c r="CY104" s="101"/>
      <c r="CZ104" s="101"/>
      <c r="DA104" s="101"/>
      <c r="DB104" s="101"/>
      <c r="DC104" s="102"/>
      <c r="DD104" s="100">
        <v>600</v>
      </c>
      <c r="DE104" s="101"/>
      <c r="DF104" s="101"/>
      <c r="DG104" s="101"/>
      <c r="DH104" s="101"/>
      <c r="DI104" s="101"/>
      <c r="DJ104" s="101"/>
      <c r="DK104" s="101"/>
      <c r="DL104" s="101"/>
      <c r="DM104" s="101"/>
      <c r="DN104" s="101"/>
      <c r="DO104" s="101"/>
      <c r="DP104" s="102"/>
      <c r="DQ104" s="59" t="s">
        <v>250</v>
      </c>
      <c r="DR104" s="60"/>
      <c r="DS104" s="60"/>
      <c r="DT104" s="60"/>
      <c r="DU104" s="60"/>
      <c r="DV104" s="60"/>
      <c r="DW104" s="60"/>
      <c r="DX104" s="60"/>
      <c r="DY104" s="60"/>
      <c r="DZ104" s="60"/>
      <c r="EA104" s="60"/>
      <c r="EB104" s="60"/>
      <c r="EC104" s="61"/>
      <c r="ED104" s="59" t="s">
        <v>250</v>
      </c>
      <c r="EE104" s="60"/>
      <c r="EF104" s="60"/>
      <c r="EG104" s="60"/>
      <c r="EH104" s="60"/>
      <c r="EI104" s="60"/>
      <c r="EJ104" s="60"/>
      <c r="EK104" s="60"/>
      <c r="EL104" s="60"/>
      <c r="EM104" s="60"/>
      <c r="EN104" s="60"/>
      <c r="EO104" s="60"/>
      <c r="EP104" s="60"/>
      <c r="EQ104" s="60"/>
      <c r="ER104" s="61"/>
      <c r="ES104" s="59" t="s">
        <v>250</v>
      </c>
      <c r="ET104" s="60"/>
      <c r="EU104" s="60"/>
      <c r="EV104" s="60"/>
      <c r="EW104" s="60"/>
      <c r="EX104" s="60"/>
      <c r="EY104" s="60"/>
      <c r="EZ104" s="60"/>
      <c r="FA104" s="60"/>
      <c r="FB104" s="60"/>
      <c r="FC104" s="60"/>
      <c r="FD104" s="60"/>
      <c r="FE104" s="60"/>
      <c r="FF104" s="60"/>
      <c r="FG104" s="60"/>
      <c r="FH104" s="62"/>
    </row>
    <row r="105" spans="1:164" ht="10.5">
      <c r="A105" s="103" t="s">
        <v>49</v>
      </c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46" t="s">
        <v>172</v>
      </c>
      <c r="AY105" s="47"/>
      <c r="AZ105" s="47"/>
      <c r="BA105" s="47"/>
      <c r="BB105" s="47"/>
      <c r="BC105" s="48"/>
      <c r="BD105" s="52"/>
      <c r="BE105" s="47"/>
      <c r="BF105" s="47"/>
      <c r="BG105" s="47"/>
      <c r="BH105" s="47"/>
      <c r="BI105" s="47"/>
      <c r="BJ105" s="48"/>
      <c r="BK105" s="29" t="s">
        <v>250</v>
      </c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1"/>
      <c r="BY105" s="29" t="s">
        <v>250</v>
      </c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1"/>
      <c r="CN105" s="29" t="s">
        <v>250</v>
      </c>
      <c r="CO105" s="30"/>
      <c r="CP105" s="30"/>
      <c r="CQ105" s="30"/>
      <c r="CR105" s="30"/>
      <c r="CS105" s="30"/>
      <c r="CT105" s="30"/>
      <c r="CU105" s="30"/>
      <c r="CV105" s="30"/>
      <c r="CW105" s="30"/>
      <c r="CX105" s="30"/>
      <c r="CY105" s="30"/>
      <c r="CZ105" s="30"/>
      <c r="DA105" s="30"/>
      <c r="DB105" s="30"/>
      <c r="DC105" s="31"/>
      <c r="DD105" s="29" t="s">
        <v>250</v>
      </c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1"/>
      <c r="DQ105" s="29" t="s">
        <v>250</v>
      </c>
      <c r="DR105" s="30"/>
      <c r="DS105" s="30"/>
      <c r="DT105" s="30"/>
      <c r="DU105" s="30"/>
      <c r="DV105" s="30"/>
      <c r="DW105" s="30"/>
      <c r="DX105" s="30"/>
      <c r="DY105" s="30"/>
      <c r="DZ105" s="30"/>
      <c r="EA105" s="30"/>
      <c r="EB105" s="30"/>
      <c r="EC105" s="31"/>
      <c r="ED105" s="29" t="s">
        <v>250</v>
      </c>
      <c r="EE105" s="30"/>
      <c r="EF105" s="30"/>
      <c r="EG105" s="30"/>
      <c r="EH105" s="30"/>
      <c r="EI105" s="30"/>
      <c r="EJ105" s="30"/>
      <c r="EK105" s="30"/>
      <c r="EL105" s="30"/>
      <c r="EM105" s="30"/>
      <c r="EN105" s="30"/>
      <c r="EO105" s="30"/>
      <c r="EP105" s="30"/>
      <c r="EQ105" s="30"/>
      <c r="ER105" s="31"/>
      <c r="ES105" s="29" t="s">
        <v>250</v>
      </c>
      <c r="ET105" s="30"/>
      <c r="EU105" s="30"/>
      <c r="EV105" s="30"/>
      <c r="EW105" s="30"/>
      <c r="EX105" s="30"/>
      <c r="EY105" s="30"/>
      <c r="EZ105" s="30"/>
      <c r="FA105" s="30"/>
      <c r="FB105" s="30"/>
      <c r="FC105" s="30"/>
      <c r="FD105" s="30"/>
      <c r="FE105" s="30"/>
      <c r="FF105" s="30"/>
      <c r="FG105" s="30"/>
      <c r="FH105" s="34"/>
    </row>
    <row r="106" spans="1:164" ht="11.25">
      <c r="A106" s="99" t="s">
        <v>182</v>
      </c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  <c r="AB106" s="99"/>
      <c r="AC106" s="99"/>
      <c r="AD106" s="99"/>
      <c r="AE106" s="99"/>
      <c r="AF106" s="99"/>
      <c r="AG106" s="99"/>
      <c r="AH106" s="99"/>
      <c r="AI106" s="99"/>
      <c r="AJ106" s="99"/>
      <c r="AK106" s="99"/>
      <c r="AL106" s="99"/>
      <c r="AM106" s="99"/>
      <c r="AN106" s="99"/>
      <c r="AO106" s="99"/>
      <c r="AP106" s="99"/>
      <c r="AQ106" s="99"/>
      <c r="AR106" s="99"/>
      <c r="AS106" s="99"/>
      <c r="AT106" s="99"/>
      <c r="AU106" s="99"/>
      <c r="AV106" s="99"/>
      <c r="AW106" s="99"/>
      <c r="AX106" s="49"/>
      <c r="AY106" s="50"/>
      <c r="AZ106" s="50"/>
      <c r="BA106" s="50"/>
      <c r="BB106" s="50"/>
      <c r="BC106" s="51"/>
      <c r="BD106" s="53"/>
      <c r="BE106" s="50"/>
      <c r="BF106" s="50"/>
      <c r="BG106" s="50"/>
      <c r="BH106" s="50"/>
      <c r="BI106" s="50"/>
      <c r="BJ106" s="51"/>
      <c r="BK106" s="32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33"/>
      <c r="BY106" s="32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33"/>
      <c r="CN106" s="32"/>
      <c r="CO106" s="21"/>
      <c r="CP106" s="21"/>
      <c r="CQ106" s="21"/>
      <c r="CR106" s="21"/>
      <c r="CS106" s="21"/>
      <c r="CT106" s="21"/>
      <c r="CU106" s="21"/>
      <c r="CV106" s="21"/>
      <c r="CW106" s="21"/>
      <c r="CX106" s="21"/>
      <c r="CY106" s="21"/>
      <c r="CZ106" s="21"/>
      <c r="DA106" s="21"/>
      <c r="DB106" s="21"/>
      <c r="DC106" s="33"/>
      <c r="DD106" s="32"/>
      <c r="DE106" s="21"/>
      <c r="DF106" s="21"/>
      <c r="DG106" s="21"/>
      <c r="DH106" s="21"/>
      <c r="DI106" s="21"/>
      <c r="DJ106" s="21"/>
      <c r="DK106" s="21"/>
      <c r="DL106" s="21"/>
      <c r="DM106" s="21"/>
      <c r="DN106" s="21"/>
      <c r="DO106" s="21"/>
      <c r="DP106" s="33"/>
      <c r="DQ106" s="32"/>
      <c r="DR106" s="21"/>
      <c r="DS106" s="21"/>
      <c r="DT106" s="21"/>
      <c r="DU106" s="21"/>
      <c r="DV106" s="21"/>
      <c r="DW106" s="21"/>
      <c r="DX106" s="21"/>
      <c r="DY106" s="21"/>
      <c r="DZ106" s="21"/>
      <c r="EA106" s="21"/>
      <c r="EB106" s="21"/>
      <c r="EC106" s="33"/>
      <c r="ED106" s="32"/>
      <c r="EE106" s="21"/>
      <c r="EF106" s="21"/>
      <c r="EG106" s="21"/>
      <c r="EH106" s="21"/>
      <c r="EI106" s="21"/>
      <c r="EJ106" s="21"/>
      <c r="EK106" s="21"/>
      <c r="EL106" s="21"/>
      <c r="EM106" s="21"/>
      <c r="EN106" s="21"/>
      <c r="EO106" s="21"/>
      <c r="EP106" s="21"/>
      <c r="EQ106" s="21"/>
      <c r="ER106" s="33"/>
      <c r="ES106" s="32"/>
      <c r="ET106" s="21"/>
      <c r="EU106" s="21"/>
      <c r="EV106" s="21"/>
      <c r="EW106" s="21"/>
      <c r="EX106" s="21"/>
      <c r="EY106" s="21"/>
      <c r="EZ106" s="21"/>
      <c r="FA106" s="21"/>
      <c r="FB106" s="21"/>
      <c r="FC106" s="21"/>
      <c r="FD106" s="21"/>
      <c r="FE106" s="21"/>
      <c r="FF106" s="21"/>
      <c r="FG106" s="21"/>
      <c r="FH106" s="35"/>
    </row>
    <row r="107" spans="1:164" ht="10.5">
      <c r="A107" s="45" t="s">
        <v>38</v>
      </c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6" t="s">
        <v>183</v>
      </c>
      <c r="AY107" s="47"/>
      <c r="AZ107" s="47"/>
      <c r="BA107" s="47"/>
      <c r="BB107" s="47"/>
      <c r="BC107" s="48"/>
      <c r="BD107" s="52" t="s">
        <v>106</v>
      </c>
      <c r="BE107" s="47"/>
      <c r="BF107" s="47"/>
      <c r="BG107" s="47"/>
      <c r="BH107" s="47"/>
      <c r="BI107" s="47"/>
      <c r="BJ107" s="48"/>
      <c r="BK107" s="29" t="s">
        <v>250</v>
      </c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1"/>
      <c r="BY107" s="29" t="s">
        <v>250</v>
      </c>
      <c r="BZ107" s="30"/>
      <c r="CA107" s="30"/>
      <c r="CB107" s="30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31"/>
      <c r="CN107" s="29" t="s">
        <v>250</v>
      </c>
      <c r="CO107" s="30"/>
      <c r="CP107" s="30"/>
      <c r="CQ107" s="30"/>
      <c r="CR107" s="30"/>
      <c r="CS107" s="30"/>
      <c r="CT107" s="30"/>
      <c r="CU107" s="30"/>
      <c r="CV107" s="30"/>
      <c r="CW107" s="30"/>
      <c r="CX107" s="30"/>
      <c r="CY107" s="30"/>
      <c r="CZ107" s="30"/>
      <c r="DA107" s="30"/>
      <c r="DB107" s="30"/>
      <c r="DC107" s="31"/>
      <c r="DD107" s="29" t="s">
        <v>250</v>
      </c>
      <c r="DE107" s="30"/>
      <c r="DF107" s="30"/>
      <c r="DG107" s="30"/>
      <c r="DH107" s="30"/>
      <c r="DI107" s="30"/>
      <c r="DJ107" s="30"/>
      <c r="DK107" s="30"/>
      <c r="DL107" s="30"/>
      <c r="DM107" s="30"/>
      <c r="DN107" s="30"/>
      <c r="DO107" s="30"/>
      <c r="DP107" s="31"/>
      <c r="DQ107" s="29" t="s">
        <v>250</v>
      </c>
      <c r="DR107" s="30"/>
      <c r="DS107" s="30"/>
      <c r="DT107" s="30"/>
      <c r="DU107" s="30"/>
      <c r="DV107" s="30"/>
      <c r="DW107" s="30"/>
      <c r="DX107" s="30"/>
      <c r="DY107" s="30"/>
      <c r="DZ107" s="30"/>
      <c r="EA107" s="30"/>
      <c r="EB107" s="30"/>
      <c r="EC107" s="31"/>
      <c r="ED107" s="29" t="s">
        <v>250</v>
      </c>
      <c r="EE107" s="30"/>
      <c r="EF107" s="30"/>
      <c r="EG107" s="30"/>
      <c r="EH107" s="30"/>
      <c r="EI107" s="30"/>
      <c r="EJ107" s="30"/>
      <c r="EK107" s="30"/>
      <c r="EL107" s="30"/>
      <c r="EM107" s="30"/>
      <c r="EN107" s="30"/>
      <c r="EO107" s="30"/>
      <c r="EP107" s="30"/>
      <c r="EQ107" s="30"/>
      <c r="ER107" s="31"/>
      <c r="ES107" s="29" t="s">
        <v>250</v>
      </c>
      <c r="ET107" s="30"/>
      <c r="EU107" s="30"/>
      <c r="EV107" s="30"/>
      <c r="EW107" s="30"/>
      <c r="EX107" s="30"/>
      <c r="EY107" s="30"/>
      <c r="EZ107" s="30"/>
      <c r="FA107" s="30"/>
      <c r="FB107" s="30"/>
      <c r="FC107" s="30"/>
      <c r="FD107" s="30"/>
      <c r="FE107" s="30"/>
      <c r="FF107" s="30"/>
      <c r="FG107" s="30"/>
      <c r="FH107" s="34"/>
    </row>
    <row r="108" spans="1:164" ht="10.5">
      <c r="A108" s="87" t="s">
        <v>242</v>
      </c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  <c r="AU108" s="87"/>
      <c r="AV108" s="87"/>
      <c r="AW108" s="87"/>
      <c r="AX108" s="49"/>
      <c r="AY108" s="50"/>
      <c r="AZ108" s="50"/>
      <c r="BA108" s="50"/>
      <c r="BB108" s="50"/>
      <c r="BC108" s="51"/>
      <c r="BD108" s="53"/>
      <c r="BE108" s="50"/>
      <c r="BF108" s="50"/>
      <c r="BG108" s="50"/>
      <c r="BH108" s="50"/>
      <c r="BI108" s="50"/>
      <c r="BJ108" s="51"/>
      <c r="BK108" s="32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33"/>
      <c r="BY108" s="32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33"/>
      <c r="CN108" s="32"/>
      <c r="CO108" s="21"/>
      <c r="CP108" s="21"/>
      <c r="CQ108" s="21"/>
      <c r="CR108" s="21"/>
      <c r="CS108" s="21"/>
      <c r="CT108" s="21"/>
      <c r="CU108" s="21"/>
      <c r="CV108" s="21"/>
      <c r="CW108" s="21"/>
      <c r="CX108" s="21"/>
      <c r="CY108" s="21"/>
      <c r="CZ108" s="21"/>
      <c r="DA108" s="21"/>
      <c r="DB108" s="21"/>
      <c r="DC108" s="33"/>
      <c r="DD108" s="32"/>
      <c r="DE108" s="21"/>
      <c r="DF108" s="21"/>
      <c r="DG108" s="21"/>
      <c r="DH108" s="21"/>
      <c r="DI108" s="21"/>
      <c r="DJ108" s="21"/>
      <c r="DK108" s="21"/>
      <c r="DL108" s="21"/>
      <c r="DM108" s="21"/>
      <c r="DN108" s="21"/>
      <c r="DO108" s="21"/>
      <c r="DP108" s="33"/>
      <c r="DQ108" s="32"/>
      <c r="DR108" s="21"/>
      <c r="DS108" s="21"/>
      <c r="DT108" s="21"/>
      <c r="DU108" s="21"/>
      <c r="DV108" s="21"/>
      <c r="DW108" s="21"/>
      <c r="DX108" s="21"/>
      <c r="DY108" s="21"/>
      <c r="DZ108" s="21"/>
      <c r="EA108" s="21"/>
      <c r="EB108" s="21"/>
      <c r="EC108" s="33"/>
      <c r="ED108" s="32"/>
      <c r="EE108" s="21"/>
      <c r="EF108" s="21"/>
      <c r="EG108" s="21"/>
      <c r="EH108" s="21"/>
      <c r="EI108" s="21"/>
      <c r="EJ108" s="21"/>
      <c r="EK108" s="21"/>
      <c r="EL108" s="21"/>
      <c r="EM108" s="21"/>
      <c r="EN108" s="21"/>
      <c r="EO108" s="21"/>
      <c r="EP108" s="21"/>
      <c r="EQ108" s="21"/>
      <c r="ER108" s="33"/>
      <c r="ES108" s="32"/>
      <c r="ET108" s="21"/>
      <c r="EU108" s="21"/>
      <c r="EV108" s="21"/>
      <c r="EW108" s="21"/>
      <c r="EX108" s="21"/>
      <c r="EY108" s="21"/>
      <c r="EZ108" s="21"/>
      <c r="FA108" s="21"/>
      <c r="FB108" s="21"/>
      <c r="FC108" s="21"/>
      <c r="FD108" s="21"/>
      <c r="FE108" s="21"/>
      <c r="FF108" s="21"/>
      <c r="FG108" s="21"/>
      <c r="FH108" s="35"/>
    </row>
    <row r="109" spans="1:164" ht="10.5">
      <c r="A109" s="87" t="s">
        <v>186</v>
      </c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  <c r="AO109" s="87"/>
      <c r="AP109" s="87"/>
      <c r="AQ109" s="87"/>
      <c r="AR109" s="87"/>
      <c r="AS109" s="87"/>
      <c r="AT109" s="87"/>
      <c r="AU109" s="87"/>
      <c r="AV109" s="87"/>
      <c r="AW109" s="87"/>
      <c r="AX109" s="49" t="s">
        <v>187</v>
      </c>
      <c r="AY109" s="50"/>
      <c r="AZ109" s="50"/>
      <c r="BA109" s="50"/>
      <c r="BB109" s="50"/>
      <c r="BC109" s="51"/>
      <c r="BD109" s="53" t="s">
        <v>188</v>
      </c>
      <c r="BE109" s="50"/>
      <c r="BF109" s="50"/>
      <c r="BG109" s="50"/>
      <c r="BH109" s="50"/>
      <c r="BI109" s="50"/>
      <c r="BJ109" s="51"/>
      <c r="BK109" s="32" t="s">
        <v>250</v>
      </c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33"/>
      <c r="BY109" s="32" t="s">
        <v>250</v>
      </c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33"/>
      <c r="CN109" s="32" t="s">
        <v>250</v>
      </c>
      <c r="CO109" s="21"/>
      <c r="CP109" s="21"/>
      <c r="CQ109" s="21"/>
      <c r="CR109" s="21"/>
      <c r="CS109" s="21"/>
      <c r="CT109" s="21"/>
      <c r="CU109" s="21"/>
      <c r="CV109" s="21"/>
      <c r="CW109" s="21"/>
      <c r="CX109" s="21"/>
      <c r="CY109" s="21"/>
      <c r="CZ109" s="21"/>
      <c r="DA109" s="21"/>
      <c r="DB109" s="21"/>
      <c r="DC109" s="33"/>
      <c r="DD109" s="32" t="s">
        <v>250</v>
      </c>
      <c r="DE109" s="21"/>
      <c r="DF109" s="21"/>
      <c r="DG109" s="21"/>
      <c r="DH109" s="21"/>
      <c r="DI109" s="21"/>
      <c r="DJ109" s="21"/>
      <c r="DK109" s="21"/>
      <c r="DL109" s="21"/>
      <c r="DM109" s="21"/>
      <c r="DN109" s="21"/>
      <c r="DO109" s="21"/>
      <c r="DP109" s="33"/>
      <c r="DQ109" s="32" t="s">
        <v>250</v>
      </c>
      <c r="DR109" s="21"/>
      <c r="DS109" s="21"/>
      <c r="DT109" s="21"/>
      <c r="DU109" s="21"/>
      <c r="DV109" s="21"/>
      <c r="DW109" s="21"/>
      <c r="DX109" s="21"/>
      <c r="DY109" s="21"/>
      <c r="DZ109" s="21"/>
      <c r="EA109" s="21"/>
      <c r="EB109" s="21"/>
      <c r="EC109" s="33"/>
      <c r="ED109" s="32" t="s">
        <v>250</v>
      </c>
      <c r="EE109" s="21"/>
      <c r="EF109" s="21"/>
      <c r="EG109" s="21"/>
      <c r="EH109" s="21"/>
      <c r="EI109" s="21"/>
      <c r="EJ109" s="21"/>
      <c r="EK109" s="21"/>
      <c r="EL109" s="21"/>
      <c r="EM109" s="21"/>
      <c r="EN109" s="21"/>
      <c r="EO109" s="21"/>
      <c r="EP109" s="21"/>
      <c r="EQ109" s="21"/>
      <c r="ER109" s="33"/>
      <c r="ES109" s="32" t="s">
        <v>250</v>
      </c>
      <c r="ET109" s="21"/>
      <c r="EU109" s="21"/>
      <c r="EV109" s="21"/>
      <c r="EW109" s="21"/>
      <c r="EX109" s="21"/>
      <c r="EY109" s="21"/>
      <c r="EZ109" s="21"/>
      <c r="FA109" s="21"/>
      <c r="FB109" s="21"/>
      <c r="FC109" s="21"/>
      <c r="FD109" s="21"/>
      <c r="FE109" s="21"/>
      <c r="FF109" s="21"/>
      <c r="FG109" s="21"/>
      <c r="FH109" s="35"/>
    </row>
    <row r="110" spans="1:164" ht="10.5">
      <c r="A110" s="87" t="s">
        <v>189</v>
      </c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87"/>
      <c r="AU110" s="87"/>
      <c r="AV110" s="87"/>
      <c r="AW110" s="87"/>
      <c r="AX110" s="49" t="s">
        <v>190</v>
      </c>
      <c r="AY110" s="50"/>
      <c r="AZ110" s="50"/>
      <c r="BA110" s="50"/>
      <c r="BB110" s="50"/>
      <c r="BC110" s="51"/>
      <c r="BD110" s="53" t="s">
        <v>191</v>
      </c>
      <c r="BE110" s="50"/>
      <c r="BF110" s="50"/>
      <c r="BG110" s="50"/>
      <c r="BH110" s="50"/>
      <c r="BI110" s="50"/>
      <c r="BJ110" s="51"/>
      <c r="BK110" s="32" t="s">
        <v>250</v>
      </c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33"/>
      <c r="BY110" s="32" t="s">
        <v>250</v>
      </c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33"/>
      <c r="CN110" s="32" t="s">
        <v>250</v>
      </c>
      <c r="CO110" s="21"/>
      <c r="CP110" s="21"/>
      <c r="CQ110" s="21"/>
      <c r="CR110" s="21"/>
      <c r="CS110" s="21"/>
      <c r="CT110" s="21"/>
      <c r="CU110" s="21"/>
      <c r="CV110" s="21"/>
      <c r="CW110" s="21"/>
      <c r="CX110" s="21"/>
      <c r="CY110" s="21"/>
      <c r="CZ110" s="21"/>
      <c r="DA110" s="21"/>
      <c r="DB110" s="21"/>
      <c r="DC110" s="33"/>
      <c r="DD110" s="32" t="s">
        <v>250</v>
      </c>
      <c r="DE110" s="21"/>
      <c r="DF110" s="21"/>
      <c r="DG110" s="21"/>
      <c r="DH110" s="21"/>
      <c r="DI110" s="21"/>
      <c r="DJ110" s="21"/>
      <c r="DK110" s="21"/>
      <c r="DL110" s="21"/>
      <c r="DM110" s="21"/>
      <c r="DN110" s="21"/>
      <c r="DO110" s="21"/>
      <c r="DP110" s="33"/>
      <c r="DQ110" s="32" t="s">
        <v>250</v>
      </c>
      <c r="DR110" s="21"/>
      <c r="DS110" s="21"/>
      <c r="DT110" s="21"/>
      <c r="DU110" s="21"/>
      <c r="DV110" s="21"/>
      <c r="DW110" s="21"/>
      <c r="DX110" s="21"/>
      <c r="DY110" s="21"/>
      <c r="DZ110" s="21"/>
      <c r="EA110" s="21"/>
      <c r="EB110" s="21"/>
      <c r="EC110" s="33"/>
      <c r="ED110" s="32" t="s">
        <v>250</v>
      </c>
      <c r="EE110" s="21"/>
      <c r="EF110" s="21"/>
      <c r="EG110" s="21"/>
      <c r="EH110" s="21"/>
      <c r="EI110" s="21"/>
      <c r="EJ110" s="21"/>
      <c r="EK110" s="21"/>
      <c r="EL110" s="21"/>
      <c r="EM110" s="21"/>
      <c r="EN110" s="21"/>
      <c r="EO110" s="21"/>
      <c r="EP110" s="21"/>
      <c r="EQ110" s="21"/>
      <c r="ER110" s="33"/>
      <c r="ES110" s="32" t="s">
        <v>250</v>
      </c>
      <c r="ET110" s="21"/>
      <c r="EU110" s="21"/>
      <c r="EV110" s="21"/>
      <c r="EW110" s="21"/>
      <c r="EX110" s="21"/>
      <c r="EY110" s="21"/>
      <c r="EZ110" s="21"/>
      <c r="FA110" s="21"/>
      <c r="FB110" s="21"/>
      <c r="FC110" s="21"/>
      <c r="FD110" s="21"/>
      <c r="FE110" s="21"/>
      <c r="FF110" s="21"/>
      <c r="FG110" s="21"/>
      <c r="FH110" s="35"/>
    </row>
    <row r="111" spans="1:164" ht="10.5">
      <c r="A111" s="87" t="s">
        <v>192</v>
      </c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  <c r="AN111" s="87"/>
      <c r="AO111" s="87"/>
      <c r="AP111" s="87"/>
      <c r="AQ111" s="87"/>
      <c r="AR111" s="87"/>
      <c r="AS111" s="87"/>
      <c r="AT111" s="87"/>
      <c r="AU111" s="87"/>
      <c r="AV111" s="87"/>
      <c r="AW111" s="87"/>
      <c r="AX111" s="49" t="s">
        <v>193</v>
      </c>
      <c r="AY111" s="50"/>
      <c r="AZ111" s="50"/>
      <c r="BA111" s="50"/>
      <c r="BB111" s="50"/>
      <c r="BC111" s="51"/>
      <c r="BD111" s="53" t="s">
        <v>194</v>
      </c>
      <c r="BE111" s="50"/>
      <c r="BF111" s="50"/>
      <c r="BG111" s="50"/>
      <c r="BH111" s="50"/>
      <c r="BI111" s="50"/>
      <c r="BJ111" s="51"/>
      <c r="BK111" s="32" t="s">
        <v>250</v>
      </c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33"/>
      <c r="BY111" s="32" t="s">
        <v>250</v>
      </c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33"/>
      <c r="CN111" s="32" t="s">
        <v>250</v>
      </c>
      <c r="CO111" s="21"/>
      <c r="CP111" s="21"/>
      <c r="CQ111" s="21"/>
      <c r="CR111" s="21"/>
      <c r="CS111" s="21"/>
      <c r="CT111" s="21"/>
      <c r="CU111" s="21"/>
      <c r="CV111" s="21"/>
      <c r="CW111" s="21"/>
      <c r="CX111" s="21"/>
      <c r="CY111" s="21"/>
      <c r="CZ111" s="21"/>
      <c r="DA111" s="21"/>
      <c r="DB111" s="21"/>
      <c r="DC111" s="33"/>
      <c r="DD111" s="32" t="s">
        <v>250</v>
      </c>
      <c r="DE111" s="21"/>
      <c r="DF111" s="21"/>
      <c r="DG111" s="21"/>
      <c r="DH111" s="21"/>
      <c r="DI111" s="21"/>
      <c r="DJ111" s="21"/>
      <c r="DK111" s="21"/>
      <c r="DL111" s="21"/>
      <c r="DM111" s="21"/>
      <c r="DN111" s="21"/>
      <c r="DO111" s="21"/>
      <c r="DP111" s="33"/>
      <c r="DQ111" s="32" t="s">
        <v>250</v>
      </c>
      <c r="DR111" s="21"/>
      <c r="DS111" s="21"/>
      <c r="DT111" s="21"/>
      <c r="DU111" s="21"/>
      <c r="DV111" s="21"/>
      <c r="DW111" s="21"/>
      <c r="DX111" s="21"/>
      <c r="DY111" s="21"/>
      <c r="DZ111" s="21"/>
      <c r="EA111" s="21"/>
      <c r="EB111" s="21"/>
      <c r="EC111" s="33"/>
      <c r="ED111" s="32" t="s">
        <v>250</v>
      </c>
      <c r="EE111" s="21"/>
      <c r="EF111" s="21"/>
      <c r="EG111" s="21"/>
      <c r="EH111" s="21"/>
      <c r="EI111" s="21"/>
      <c r="EJ111" s="21"/>
      <c r="EK111" s="21"/>
      <c r="EL111" s="21"/>
      <c r="EM111" s="21"/>
      <c r="EN111" s="21"/>
      <c r="EO111" s="21"/>
      <c r="EP111" s="21"/>
      <c r="EQ111" s="21"/>
      <c r="ER111" s="33"/>
      <c r="ES111" s="32" t="s">
        <v>250</v>
      </c>
      <c r="ET111" s="21"/>
      <c r="EU111" s="21"/>
      <c r="EV111" s="21"/>
      <c r="EW111" s="21"/>
      <c r="EX111" s="21"/>
      <c r="EY111" s="21"/>
      <c r="EZ111" s="21"/>
      <c r="FA111" s="21"/>
      <c r="FB111" s="21"/>
      <c r="FC111" s="21"/>
      <c r="FD111" s="21"/>
      <c r="FE111" s="21"/>
      <c r="FF111" s="21"/>
      <c r="FG111" s="21"/>
      <c r="FH111" s="35"/>
    </row>
    <row r="112" spans="1:164" ht="10.5">
      <c r="A112" s="87" t="s">
        <v>243</v>
      </c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  <c r="AM112" s="87"/>
      <c r="AN112" s="87"/>
      <c r="AO112" s="87"/>
      <c r="AP112" s="87"/>
      <c r="AQ112" s="87"/>
      <c r="AR112" s="87"/>
      <c r="AS112" s="87"/>
      <c r="AT112" s="87"/>
      <c r="AU112" s="87"/>
      <c r="AV112" s="87"/>
      <c r="AW112" s="87"/>
      <c r="AX112" s="49" t="s">
        <v>196</v>
      </c>
      <c r="AY112" s="50"/>
      <c r="AZ112" s="50"/>
      <c r="BA112" s="50"/>
      <c r="BB112" s="50"/>
      <c r="BC112" s="51"/>
      <c r="BD112" s="53" t="s">
        <v>197</v>
      </c>
      <c r="BE112" s="50"/>
      <c r="BF112" s="50"/>
      <c r="BG112" s="50"/>
      <c r="BH112" s="50"/>
      <c r="BI112" s="50"/>
      <c r="BJ112" s="51"/>
      <c r="BK112" s="32" t="s">
        <v>250</v>
      </c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33"/>
      <c r="BY112" s="32" t="s">
        <v>250</v>
      </c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33"/>
      <c r="CN112" s="32" t="s">
        <v>250</v>
      </c>
      <c r="CO112" s="21"/>
      <c r="CP112" s="21"/>
      <c r="CQ112" s="21"/>
      <c r="CR112" s="21"/>
      <c r="CS112" s="21"/>
      <c r="CT112" s="21"/>
      <c r="CU112" s="21"/>
      <c r="CV112" s="21"/>
      <c r="CW112" s="21"/>
      <c r="CX112" s="21"/>
      <c r="CY112" s="21"/>
      <c r="CZ112" s="21"/>
      <c r="DA112" s="21"/>
      <c r="DB112" s="21"/>
      <c r="DC112" s="33"/>
      <c r="DD112" s="32" t="s">
        <v>250</v>
      </c>
      <c r="DE112" s="21"/>
      <c r="DF112" s="21"/>
      <c r="DG112" s="21"/>
      <c r="DH112" s="21"/>
      <c r="DI112" s="21"/>
      <c r="DJ112" s="21"/>
      <c r="DK112" s="21"/>
      <c r="DL112" s="21"/>
      <c r="DM112" s="21"/>
      <c r="DN112" s="21"/>
      <c r="DO112" s="21"/>
      <c r="DP112" s="33"/>
      <c r="DQ112" s="32" t="s">
        <v>250</v>
      </c>
      <c r="DR112" s="21"/>
      <c r="DS112" s="21"/>
      <c r="DT112" s="21"/>
      <c r="DU112" s="21"/>
      <c r="DV112" s="21"/>
      <c r="DW112" s="21"/>
      <c r="DX112" s="21"/>
      <c r="DY112" s="21"/>
      <c r="DZ112" s="21"/>
      <c r="EA112" s="21"/>
      <c r="EB112" s="21"/>
      <c r="EC112" s="33"/>
      <c r="ED112" s="32" t="s">
        <v>250</v>
      </c>
      <c r="EE112" s="21"/>
      <c r="EF112" s="21"/>
      <c r="EG112" s="21"/>
      <c r="EH112" s="21"/>
      <c r="EI112" s="21"/>
      <c r="EJ112" s="21"/>
      <c r="EK112" s="21"/>
      <c r="EL112" s="21"/>
      <c r="EM112" s="21"/>
      <c r="EN112" s="21"/>
      <c r="EO112" s="21"/>
      <c r="EP112" s="21"/>
      <c r="EQ112" s="21"/>
      <c r="ER112" s="33"/>
      <c r="ES112" s="32" t="s">
        <v>250</v>
      </c>
      <c r="ET112" s="21"/>
      <c r="EU112" s="21"/>
      <c r="EV112" s="21"/>
      <c r="EW112" s="21"/>
      <c r="EX112" s="21"/>
      <c r="EY112" s="21"/>
      <c r="EZ112" s="21"/>
      <c r="FA112" s="21"/>
      <c r="FB112" s="21"/>
      <c r="FC112" s="21"/>
      <c r="FD112" s="21"/>
      <c r="FE112" s="21"/>
      <c r="FF112" s="21"/>
      <c r="FG112" s="21"/>
      <c r="FH112" s="35"/>
    </row>
    <row r="113" spans="1:164" ht="11.25">
      <c r="A113" s="54" t="s">
        <v>198</v>
      </c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5" t="s">
        <v>74</v>
      </c>
      <c r="AY113" s="56"/>
      <c r="AZ113" s="56"/>
      <c r="BA113" s="56"/>
      <c r="BB113" s="56"/>
      <c r="BC113" s="57"/>
      <c r="BD113" s="58"/>
      <c r="BE113" s="56"/>
      <c r="BF113" s="56"/>
      <c r="BG113" s="56"/>
      <c r="BH113" s="56"/>
      <c r="BI113" s="56"/>
      <c r="BJ113" s="57"/>
      <c r="BK113" s="41" t="s">
        <v>250</v>
      </c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3"/>
      <c r="BY113" s="41" t="s">
        <v>250</v>
      </c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3"/>
      <c r="CN113" s="41" t="s">
        <v>250</v>
      </c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3"/>
      <c r="DD113" s="41" t="s">
        <v>250</v>
      </c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3"/>
      <c r="DQ113" s="41" t="s">
        <v>250</v>
      </c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3"/>
      <c r="ED113" s="41" t="s">
        <v>250</v>
      </c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3"/>
      <c r="ES113" s="41" t="s">
        <v>250</v>
      </c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4"/>
    </row>
    <row r="114" spans="1:164" ht="10.5">
      <c r="A114" s="45" t="s">
        <v>38</v>
      </c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6" t="s">
        <v>199</v>
      </c>
      <c r="AY114" s="47"/>
      <c r="AZ114" s="47"/>
      <c r="BA114" s="47"/>
      <c r="BB114" s="47"/>
      <c r="BC114" s="48"/>
      <c r="BD114" s="52" t="s">
        <v>106</v>
      </c>
      <c r="BE114" s="47"/>
      <c r="BF114" s="47"/>
      <c r="BG114" s="47"/>
      <c r="BH114" s="47"/>
      <c r="BI114" s="47"/>
      <c r="BJ114" s="48"/>
      <c r="BK114" s="29" t="s">
        <v>250</v>
      </c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1"/>
      <c r="BY114" s="29" t="s">
        <v>250</v>
      </c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1"/>
      <c r="CN114" s="29" t="s">
        <v>250</v>
      </c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1"/>
      <c r="DD114" s="29" t="s">
        <v>250</v>
      </c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1"/>
      <c r="DQ114" s="29" t="s">
        <v>250</v>
      </c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1"/>
      <c r="ED114" s="29" t="s">
        <v>250</v>
      </c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30"/>
      <c r="EQ114" s="30"/>
      <c r="ER114" s="31"/>
      <c r="ES114" s="29" t="s">
        <v>250</v>
      </c>
      <c r="ET114" s="30"/>
      <c r="EU114" s="30"/>
      <c r="EV114" s="30"/>
      <c r="EW114" s="30"/>
      <c r="EX114" s="30"/>
      <c r="EY114" s="30"/>
      <c r="EZ114" s="30"/>
      <c r="FA114" s="30"/>
      <c r="FB114" s="30"/>
      <c r="FC114" s="30"/>
      <c r="FD114" s="30"/>
      <c r="FE114" s="30"/>
      <c r="FF114" s="30"/>
      <c r="FG114" s="30"/>
      <c r="FH114" s="34"/>
    </row>
    <row r="115" spans="1:164" ht="10.5">
      <c r="A115" s="87" t="s">
        <v>242</v>
      </c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87"/>
      <c r="AK115" s="87"/>
      <c r="AL115" s="87"/>
      <c r="AM115" s="87"/>
      <c r="AN115" s="87"/>
      <c r="AO115" s="87"/>
      <c r="AP115" s="87"/>
      <c r="AQ115" s="87"/>
      <c r="AR115" s="87"/>
      <c r="AS115" s="87"/>
      <c r="AT115" s="87"/>
      <c r="AU115" s="87"/>
      <c r="AV115" s="87"/>
      <c r="AW115" s="87"/>
      <c r="AX115" s="49"/>
      <c r="AY115" s="50"/>
      <c r="AZ115" s="50"/>
      <c r="BA115" s="50"/>
      <c r="BB115" s="50"/>
      <c r="BC115" s="51"/>
      <c r="BD115" s="53"/>
      <c r="BE115" s="50"/>
      <c r="BF115" s="50"/>
      <c r="BG115" s="50"/>
      <c r="BH115" s="50"/>
      <c r="BI115" s="50"/>
      <c r="BJ115" s="51"/>
      <c r="BK115" s="32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33"/>
      <c r="BY115" s="32"/>
      <c r="BZ115" s="21"/>
      <c r="CA115" s="21"/>
      <c r="CB115" s="21"/>
      <c r="CC115" s="21"/>
      <c r="CD115" s="21"/>
      <c r="CE115" s="21"/>
      <c r="CF115" s="21"/>
      <c r="CG115" s="21"/>
      <c r="CH115" s="21"/>
      <c r="CI115" s="21"/>
      <c r="CJ115" s="21"/>
      <c r="CK115" s="21"/>
      <c r="CL115" s="21"/>
      <c r="CM115" s="33"/>
      <c r="CN115" s="32"/>
      <c r="CO115" s="21"/>
      <c r="CP115" s="21"/>
      <c r="CQ115" s="21"/>
      <c r="CR115" s="21"/>
      <c r="CS115" s="21"/>
      <c r="CT115" s="21"/>
      <c r="CU115" s="21"/>
      <c r="CV115" s="21"/>
      <c r="CW115" s="21"/>
      <c r="CX115" s="21"/>
      <c r="CY115" s="21"/>
      <c r="CZ115" s="21"/>
      <c r="DA115" s="21"/>
      <c r="DB115" s="21"/>
      <c r="DC115" s="33"/>
      <c r="DD115" s="32"/>
      <c r="DE115" s="21"/>
      <c r="DF115" s="21"/>
      <c r="DG115" s="21"/>
      <c r="DH115" s="21"/>
      <c r="DI115" s="21"/>
      <c r="DJ115" s="21"/>
      <c r="DK115" s="21"/>
      <c r="DL115" s="21"/>
      <c r="DM115" s="21"/>
      <c r="DN115" s="21"/>
      <c r="DO115" s="21"/>
      <c r="DP115" s="33"/>
      <c r="DQ115" s="32"/>
      <c r="DR115" s="21"/>
      <c r="DS115" s="21"/>
      <c r="DT115" s="21"/>
      <c r="DU115" s="21"/>
      <c r="DV115" s="21"/>
      <c r="DW115" s="21"/>
      <c r="DX115" s="21"/>
      <c r="DY115" s="21"/>
      <c r="DZ115" s="21"/>
      <c r="EA115" s="21"/>
      <c r="EB115" s="21"/>
      <c r="EC115" s="33"/>
      <c r="ED115" s="32"/>
      <c r="EE115" s="21"/>
      <c r="EF115" s="21"/>
      <c r="EG115" s="21"/>
      <c r="EH115" s="21"/>
      <c r="EI115" s="21"/>
      <c r="EJ115" s="21"/>
      <c r="EK115" s="21"/>
      <c r="EL115" s="21"/>
      <c r="EM115" s="21"/>
      <c r="EN115" s="21"/>
      <c r="EO115" s="21"/>
      <c r="EP115" s="21"/>
      <c r="EQ115" s="21"/>
      <c r="ER115" s="33"/>
      <c r="ES115" s="32"/>
      <c r="ET115" s="21"/>
      <c r="EU115" s="21"/>
      <c r="EV115" s="21"/>
      <c r="EW115" s="21"/>
      <c r="EX115" s="21"/>
      <c r="EY115" s="21"/>
      <c r="EZ115" s="21"/>
      <c r="FA115" s="21"/>
      <c r="FB115" s="21"/>
      <c r="FC115" s="21"/>
      <c r="FD115" s="21"/>
      <c r="FE115" s="21"/>
      <c r="FF115" s="21"/>
      <c r="FG115" s="21"/>
      <c r="FH115" s="35"/>
    </row>
    <row r="116" spans="1:164" ht="10.5">
      <c r="A116" s="87" t="s">
        <v>192</v>
      </c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  <c r="AH116" s="87"/>
      <c r="AI116" s="87"/>
      <c r="AJ116" s="87"/>
      <c r="AK116" s="87"/>
      <c r="AL116" s="87"/>
      <c r="AM116" s="87"/>
      <c r="AN116" s="87"/>
      <c r="AO116" s="87"/>
      <c r="AP116" s="87"/>
      <c r="AQ116" s="87"/>
      <c r="AR116" s="87"/>
      <c r="AS116" s="87"/>
      <c r="AT116" s="87"/>
      <c r="AU116" s="87"/>
      <c r="AV116" s="87"/>
      <c r="AW116" s="87"/>
      <c r="AX116" s="49" t="s">
        <v>200</v>
      </c>
      <c r="AY116" s="50"/>
      <c r="AZ116" s="50"/>
      <c r="BA116" s="50"/>
      <c r="BB116" s="50"/>
      <c r="BC116" s="51"/>
      <c r="BD116" s="53" t="s">
        <v>201</v>
      </c>
      <c r="BE116" s="50"/>
      <c r="BF116" s="50"/>
      <c r="BG116" s="50"/>
      <c r="BH116" s="50"/>
      <c r="BI116" s="50"/>
      <c r="BJ116" s="51"/>
      <c r="BK116" s="32" t="s">
        <v>250</v>
      </c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33"/>
      <c r="BY116" s="32" t="s">
        <v>250</v>
      </c>
      <c r="BZ116" s="21"/>
      <c r="CA116" s="21"/>
      <c r="CB116" s="21"/>
      <c r="CC116" s="21"/>
      <c r="CD116" s="21"/>
      <c r="CE116" s="21"/>
      <c r="CF116" s="21"/>
      <c r="CG116" s="21"/>
      <c r="CH116" s="21"/>
      <c r="CI116" s="21"/>
      <c r="CJ116" s="21"/>
      <c r="CK116" s="21"/>
      <c r="CL116" s="21"/>
      <c r="CM116" s="33"/>
      <c r="CN116" s="32" t="s">
        <v>250</v>
      </c>
      <c r="CO116" s="21"/>
      <c r="CP116" s="21"/>
      <c r="CQ116" s="21"/>
      <c r="CR116" s="21"/>
      <c r="CS116" s="21"/>
      <c r="CT116" s="21"/>
      <c r="CU116" s="21"/>
      <c r="CV116" s="21"/>
      <c r="CW116" s="21"/>
      <c r="CX116" s="21"/>
      <c r="CY116" s="21"/>
      <c r="CZ116" s="21"/>
      <c r="DA116" s="21"/>
      <c r="DB116" s="21"/>
      <c r="DC116" s="33"/>
      <c r="DD116" s="32" t="s">
        <v>250</v>
      </c>
      <c r="DE116" s="21"/>
      <c r="DF116" s="21"/>
      <c r="DG116" s="21"/>
      <c r="DH116" s="21"/>
      <c r="DI116" s="21"/>
      <c r="DJ116" s="21"/>
      <c r="DK116" s="21"/>
      <c r="DL116" s="21"/>
      <c r="DM116" s="21"/>
      <c r="DN116" s="21"/>
      <c r="DO116" s="21"/>
      <c r="DP116" s="33"/>
      <c r="DQ116" s="32" t="s">
        <v>250</v>
      </c>
      <c r="DR116" s="21"/>
      <c r="DS116" s="21"/>
      <c r="DT116" s="21"/>
      <c r="DU116" s="21"/>
      <c r="DV116" s="21"/>
      <c r="DW116" s="21"/>
      <c r="DX116" s="21"/>
      <c r="DY116" s="21"/>
      <c r="DZ116" s="21"/>
      <c r="EA116" s="21"/>
      <c r="EB116" s="21"/>
      <c r="EC116" s="33"/>
      <c r="ED116" s="32" t="s">
        <v>250</v>
      </c>
      <c r="EE116" s="21"/>
      <c r="EF116" s="21"/>
      <c r="EG116" s="21"/>
      <c r="EH116" s="21"/>
      <c r="EI116" s="21"/>
      <c r="EJ116" s="21"/>
      <c r="EK116" s="21"/>
      <c r="EL116" s="21"/>
      <c r="EM116" s="21"/>
      <c r="EN116" s="21"/>
      <c r="EO116" s="21"/>
      <c r="EP116" s="21"/>
      <c r="EQ116" s="21"/>
      <c r="ER116" s="33"/>
      <c r="ES116" s="32" t="s">
        <v>250</v>
      </c>
      <c r="ET116" s="21"/>
      <c r="EU116" s="21"/>
      <c r="EV116" s="21"/>
      <c r="EW116" s="21"/>
      <c r="EX116" s="21"/>
      <c r="EY116" s="21"/>
      <c r="EZ116" s="21"/>
      <c r="FA116" s="21"/>
      <c r="FB116" s="21"/>
      <c r="FC116" s="21"/>
      <c r="FD116" s="21"/>
      <c r="FE116" s="21"/>
      <c r="FF116" s="21"/>
      <c r="FG116" s="21"/>
      <c r="FH116" s="35"/>
    </row>
    <row r="117" spans="1:164" ht="10.5">
      <c r="A117" s="87" t="s">
        <v>195</v>
      </c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  <c r="AN117" s="87"/>
      <c r="AO117" s="87"/>
      <c r="AP117" s="87"/>
      <c r="AQ117" s="87"/>
      <c r="AR117" s="87"/>
      <c r="AS117" s="87"/>
      <c r="AT117" s="87"/>
      <c r="AU117" s="87"/>
      <c r="AV117" s="87"/>
      <c r="AW117" s="87"/>
      <c r="AX117" s="49" t="s">
        <v>202</v>
      </c>
      <c r="AY117" s="50"/>
      <c r="AZ117" s="50"/>
      <c r="BA117" s="50"/>
      <c r="BB117" s="50"/>
      <c r="BC117" s="51"/>
      <c r="BD117" s="53" t="s">
        <v>203</v>
      </c>
      <c r="BE117" s="50"/>
      <c r="BF117" s="50"/>
      <c r="BG117" s="50"/>
      <c r="BH117" s="50"/>
      <c r="BI117" s="50"/>
      <c r="BJ117" s="51"/>
      <c r="BK117" s="32" t="s">
        <v>250</v>
      </c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33"/>
      <c r="BY117" s="32" t="s">
        <v>250</v>
      </c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33"/>
      <c r="CN117" s="32" t="s">
        <v>250</v>
      </c>
      <c r="CO117" s="21"/>
      <c r="CP117" s="21"/>
      <c r="CQ117" s="21"/>
      <c r="CR117" s="21"/>
      <c r="CS117" s="21"/>
      <c r="CT117" s="21"/>
      <c r="CU117" s="21"/>
      <c r="CV117" s="21"/>
      <c r="CW117" s="21"/>
      <c r="CX117" s="21"/>
      <c r="CY117" s="21"/>
      <c r="CZ117" s="21"/>
      <c r="DA117" s="21"/>
      <c r="DB117" s="21"/>
      <c r="DC117" s="33"/>
      <c r="DD117" s="32" t="s">
        <v>250</v>
      </c>
      <c r="DE117" s="21"/>
      <c r="DF117" s="21"/>
      <c r="DG117" s="21"/>
      <c r="DH117" s="21"/>
      <c r="DI117" s="21"/>
      <c r="DJ117" s="21"/>
      <c r="DK117" s="21"/>
      <c r="DL117" s="21"/>
      <c r="DM117" s="21"/>
      <c r="DN117" s="21"/>
      <c r="DO117" s="21"/>
      <c r="DP117" s="33"/>
      <c r="DQ117" s="32" t="s">
        <v>250</v>
      </c>
      <c r="DR117" s="21"/>
      <c r="DS117" s="21"/>
      <c r="DT117" s="21"/>
      <c r="DU117" s="21"/>
      <c r="DV117" s="21"/>
      <c r="DW117" s="21"/>
      <c r="DX117" s="21"/>
      <c r="DY117" s="21"/>
      <c r="DZ117" s="21"/>
      <c r="EA117" s="21"/>
      <c r="EB117" s="21"/>
      <c r="EC117" s="33"/>
      <c r="ED117" s="32" t="s">
        <v>250</v>
      </c>
      <c r="EE117" s="21"/>
      <c r="EF117" s="21"/>
      <c r="EG117" s="21"/>
      <c r="EH117" s="21"/>
      <c r="EI117" s="21"/>
      <c r="EJ117" s="21"/>
      <c r="EK117" s="21"/>
      <c r="EL117" s="21"/>
      <c r="EM117" s="21"/>
      <c r="EN117" s="21"/>
      <c r="EO117" s="21"/>
      <c r="EP117" s="21"/>
      <c r="EQ117" s="21"/>
      <c r="ER117" s="33"/>
      <c r="ES117" s="32" t="s">
        <v>250</v>
      </c>
      <c r="ET117" s="21"/>
      <c r="EU117" s="21"/>
      <c r="EV117" s="21"/>
      <c r="EW117" s="21"/>
      <c r="EX117" s="21"/>
      <c r="EY117" s="21"/>
      <c r="EZ117" s="21"/>
      <c r="FA117" s="21"/>
      <c r="FB117" s="21"/>
      <c r="FC117" s="21"/>
      <c r="FD117" s="21"/>
      <c r="FE117" s="21"/>
      <c r="FF117" s="21"/>
      <c r="FG117" s="21"/>
      <c r="FH117" s="35"/>
    </row>
    <row r="118" spans="1:164" ht="11.25">
      <c r="A118" s="54" t="s">
        <v>204</v>
      </c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5" t="s">
        <v>205</v>
      </c>
      <c r="AY118" s="56"/>
      <c r="AZ118" s="56"/>
      <c r="BA118" s="56"/>
      <c r="BB118" s="56"/>
      <c r="BC118" s="57"/>
      <c r="BD118" s="58" t="s">
        <v>58</v>
      </c>
      <c r="BE118" s="56"/>
      <c r="BF118" s="56"/>
      <c r="BG118" s="56"/>
      <c r="BH118" s="56"/>
      <c r="BI118" s="56"/>
      <c r="BJ118" s="57"/>
      <c r="BK118" s="41" t="s">
        <v>250</v>
      </c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3"/>
      <c r="BY118" s="41" t="s">
        <v>250</v>
      </c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3"/>
      <c r="CN118" s="41" t="s">
        <v>250</v>
      </c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3"/>
      <c r="DD118" s="41" t="s">
        <v>250</v>
      </c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3"/>
      <c r="DQ118" s="41" t="s">
        <v>250</v>
      </c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3"/>
      <c r="ED118" s="41" t="s">
        <v>250</v>
      </c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3"/>
      <c r="ES118" s="41" t="s">
        <v>250</v>
      </c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4"/>
    </row>
    <row r="119" spans="1:164" ht="10.5">
      <c r="A119" s="87" t="s">
        <v>206</v>
      </c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/>
      <c r="AR119" s="87"/>
      <c r="AS119" s="87"/>
      <c r="AT119" s="87"/>
      <c r="AU119" s="87"/>
      <c r="AV119" s="87"/>
      <c r="AW119" s="87"/>
      <c r="AX119" s="49" t="s">
        <v>194</v>
      </c>
      <c r="AY119" s="50"/>
      <c r="AZ119" s="50"/>
      <c r="BA119" s="50"/>
      <c r="BB119" s="50"/>
      <c r="BC119" s="51"/>
      <c r="BD119" s="53" t="s">
        <v>184</v>
      </c>
      <c r="BE119" s="50"/>
      <c r="BF119" s="50"/>
      <c r="BG119" s="50"/>
      <c r="BH119" s="50"/>
      <c r="BI119" s="50"/>
      <c r="BJ119" s="51"/>
      <c r="BK119" s="32" t="s">
        <v>250</v>
      </c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33"/>
      <c r="BY119" s="32">
        <f>-BY120</f>
        <v>-844206.04</v>
      </c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33"/>
      <c r="CN119" s="32" t="s">
        <v>250</v>
      </c>
      <c r="CO119" s="21"/>
      <c r="CP119" s="21"/>
      <c r="CQ119" s="21"/>
      <c r="CR119" s="21"/>
      <c r="CS119" s="21"/>
      <c r="CT119" s="21"/>
      <c r="CU119" s="21"/>
      <c r="CV119" s="21"/>
      <c r="CW119" s="21"/>
      <c r="CX119" s="21"/>
      <c r="CY119" s="21"/>
      <c r="CZ119" s="21"/>
      <c r="DA119" s="21"/>
      <c r="DB119" s="21"/>
      <c r="DC119" s="33"/>
      <c r="DD119" s="75">
        <v>-600</v>
      </c>
      <c r="DE119" s="76"/>
      <c r="DF119" s="76"/>
      <c r="DG119" s="76"/>
      <c r="DH119" s="76"/>
      <c r="DI119" s="76"/>
      <c r="DJ119" s="76"/>
      <c r="DK119" s="76"/>
      <c r="DL119" s="76"/>
      <c r="DM119" s="76"/>
      <c r="DN119" s="76"/>
      <c r="DO119" s="76"/>
      <c r="DP119" s="77"/>
      <c r="DQ119" s="32" t="s">
        <v>250</v>
      </c>
      <c r="DR119" s="21"/>
      <c r="DS119" s="21"/>
      <c r="DT119" s="21"/>
      <c r="DU119" s="21"/>
      <c r="DV119" s="21"/>
      <c r="DW119" s="21"/>
      <c r="DX119" s="21"/>
      <c r="DY119" s="21"/>
      <c r="DZ119" s="21"/>
      <c r="EA119" s="21"/>
      <c r="EB119" s="21"/>
      <c r="EC119" s="33"/>
      <c r="ED119" s="32">
        <v>-844206.04</v>
      </c>
      <c r="EE119" s="21"/>
      <c r="EF119" s="21"/>
      <c r="EG119" s="21"/>
      <c r="EH119" s="21"/>
      <c r="EI119" s="21"/>
      <c r="EJ119" s="21"/>
      <c r="EK119" s="21"/>
      <c r="EL119" s="21"/>
      <c r="EM119" s="21"/>
      <c r="EN119" s="21"/>
      <c r="EO119" s="21"/>
      <c r="EP119" s="21"/>
      <c r="EQ119" s="21"/>
      <c r="ER119" s="33"/>
      <c r="ES119" s="32" t="s">
        <v>58</v>
      </c>
      <c r="ET119" s="21"/>
      <c r="EU119" s="21"/>
      <c r="EV119" s="21"/>
      <c r="EW119" s="21"/>
      <c r="EX119" s="21"/>
      <c r="EY119" s="21"/>
      <c r="EZ119" s="21"/>
      <c r="FA119" s="21"/>
      <c r="FB119" s="21"/>
      <c r="FC119" s="21"/>
      <c r="FD119" s="21"/>
      <c r="FE119" s="21"/>
      <c r="FF119" s="21"/>
      <c r="FG119" s="21"/>
      <c r="FH119" s="35"/>
    </row>
    <row r="120" spans="1:164" ht="10.5">
      <c r="A120" s="87" t="s">
        <v>207</v>
      </c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87"/>
      <c r="AK120" s="87"/>
      <c r="AL120" s="87"/>
      <c r="AM120" s="87"/>
      <c r="AN120" s="87"/>
      <c r="AO120" s="87"/>
      <c r="AP120" s="87"/>
      <c r="AQ120" s="87"/>
      <c r="AR120" s="87"/>
      <c r="AS120" s="87"/>
      <c r="AT120" s="87"/>
      <c r="AU120" s="87"/>
      <c r="AV120" s="87"/>
      <c r="AW120" s="87"/>
      <c r="AX120" s="49" t="s">
        <v>201</v>
      </c>
      <c r="AY120" s="50"/>
      <c r="AZ120" s="50"/>
      <c r="BA120" s="50"/>
      <c r="BB120" s="50"/>
      <c r="BC120" s="51"/>
      <c r="BD120" s="53" t="s">
        <v>185</v>
      </c>
      <c r="BE120" s="50"/>
      <c r="BF120" s="50"/>
      <c r="BG120" s="50"/>
      <c r="BH120" s="50"/>
      <c r="BI120" s="50"/>
      <c r="BJ120" s="51"/>
      <c r="BK120" s="32" t="s">
        <v>250</v>
      </c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33"/>
      <c r="BY120" s="32">
        <f>BY42</f>
        <v>844206.04</v>
      </c>
      <c r="BZ120" s="21"/>
      <c r="CA120" s="21"/>
      <c r="CB120" s="21"/>
      <c r="CC120" s="21"/>
      <c r="CD120" s="21"/>
      <c r="CE120" s="21"/>
      <c r="CF120" s="21"/>
      <c r="CG120" s="21"/>
      <c r="CH120" s="21"/>
      <c r="CI120" s="21"/>
      <c r="CJ120" s="21"/>
      <c r="CK120" s="21"/>
      <c r="CL120" s="21"/>
      <c r="CM120" s="33"/>
      <c r="CN120" s="32" t="s">
        <v>250</v>
      </c>
      <c r="CO120" s="21"/>
      <c r="CP120" s="21"/>
      <c r="CQ120" s="21"/>
      <c r="CR120" s="21"/>
      <c r="CS120" s="21"/>
      <c r="CT120" s="21"/>
      <c r="CU120" s="21"/>
      <c r="CV120" s="21"/>
      <c r="CW120" s="21"/>
      <c r="CX120" s="21"/>
      <c r="CY120" s="21"/>
      <c r="CZ120" s="21"/>
      <c r="DA120" s="21"/>
      <c r="DB120" s="21"/>
      <c r="DC120" s="33"/>
      <c r="DD120" s="75">
        <v>600</v>
      </c>
      <c r="DE120" s="76"/>
      <c r="DF120" s="76"/>
      <c r="DG120" s="76"/>
      <c r="DH120" s="76"/>
      <c r="DI120" s="76"/>
      <c r="DJ120" s="76"/>
      <c r="DK120" s="76"/>
      <c r="DL120" s="76"/>
      <c r="DM120" s="76"/>
      <c r="DN120" s="76"/>
      <c r="DO120" s="76"/>
      <c r="DP120" s="77"/>
      <c r="DQ120" s="32" t="s">
        <v>250</v>
      </c>
      <c r="DR120" s="21"/>
      <c r="DS120" s="21"/>
      <c r="DT120" s="21"/>
      <c r="DU120" s="21"/>
      <c r="DV120" s="21"/>
      <c r="DW120" s="21"/>
      <c r="DX120" s="21"/>
      <c r="DY120" s="21"/>
      <c r="DZ120" s="21"/>
      <c r="EA120" s="21"/>
      <c r="EB120" s="21"/>
      <c r="EC120" s="33"/>
      <c r="ED120" s="32">
        <v>844806.04</v>
      </c>
      <c r="EE120" s="21"/>
      <c r="EF120" s="21"/>
      <c r="EG120" s="21"/>
      <c r="EH120" s="21"/>
      <c r="EI120" s="21"/>
      <c r="EJ120" s="21"/>
      <c r="EK120" s="21"/>
      <c r="EL120" s="21"/>
      <c r="EM120" s="21"/>
      <c r="EN120" s="21"/>
      <c r="EO120" s="21"/>
      <c r="EP120" s="21"/>
      <c r="EQ120" s="21"/>
      <c r="ER120" s="33"/>
      <c r="ES120" s="32" t="s">
        <v>58</v>
      </c>
      <c r="ET120" s="21"/>
      <c r="EU120" s="21"/>
      <c r="EV120" s="21"/>
      <c r="EW120" s="21"/>
      <c r="EX120" s="21"/>
      <c r="EY120" s="21"/>
      <c r="EZ120" s="21"/>
      <c r="FA120" s="21"/>
      <c r="FB120" s="21"/>
      <c r="FC120" s="21"/>
      <c r="FD120" s="21"/>
      <c r="FE120" s="21"/>
      <c r="FF120" s="21"/>
      <c r="FG120" s="21"/>
      <c r="FH120" s="35"/>
    </row>
    <row r="121" spans="1:164" ht="24" customHeight="1">
      <c r="A121" s="54" t="s">
        <v>209</v>
      </c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5" t="s">
        <v>208</v>
      </c>
      <c r="AY121" s="56"/>
      <c r="AZ121" s="56"/>
      <c r="BA121" s="56"/>
      <c r="BB121" s="56"/>
      <c r="BC121" s="57"/>
      <c r="BD121" s="58" t="s">
        <v>58</v>
      </c>
      <c r="BE121" s="56"/>
      <c r="BF121" s="56"/>
      <c r="BG121" s="56"/>
      <c r="BH121" s="56"/>
      <c r="BI121" s="56"/>
      <c r="BJ121" s="57"/>
      <c r="BK121" s="41" t="s">
        <v>250</v>
      </c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3"/>
      <c r="BY121" s="93">
        <f>BY104</f>
        <v>-600</v>
      </c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3"/>
      <c r="CN121" s="41" t="s">
        <v>250</v>
      </c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3"/>
      <c r="DD121" s="93">
        <v>600</v>
      </c>
      <c r="DE121" s="94"/>
      <c r="DF121" s="94"/>
      <c r="DG121" s="94"/>
      <c r="DH121" s="94"/>
      <c r="DI121" s="94"/>
      <c r="DJ121" s="94"/>
      <c r="DK121" s="94"/>
      <c r="DL121" s="94"/>
      <c r="DM121" s="94"/>
      <c r="DN121" s="94"/>
      <c r="DO121" s="94"/>
      <c r="DP121" s="95"/>
      <c r="DQ121" s="41" t="s">
        <v>250</v>
      </c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3"/>
      <c r="ED121" s="41" t="s">
        <v>250</v>
      </c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3"/>
      <c r="ES121" s="41" t="s">
        <v>250</v>
      </c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4"/>
    </row>
    <row r="122" spans="1:164" ht="10.5">
      <c r="A122" s="45" t="s">
        <v>49</v>
      </c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96" t="s">
        <v>210</v>
      </c>
      <c r="AY122" s="97"/>
      <c r="AZ122" s="97"/>
      <c r="BA122" s="97"/>
      <c r="BB122" s="97"/>
      <c r="BC122" s="98"/>
      <c r="BD122" s="52" t="s">
        <v>184</v>
      </c>
      <c r="BE122" s="47"/>
      <c r="BF122" s="47"/>
      <c r="BG122" s="47"/>
      <c r="BH122" s="47"/>
      <c r="BI122" s="47"/>
      <c r="BJ122" s="48"/>
      <c r="BK122" s="29" t="s">
        <v>250</v>
      </c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1"/>
      <c r="BY122" s="29"/>
      <c r="BZ122" s="30"/>
      <c r="CA122" s="30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1"/>
      <c r="CN122" s="29" t="s">
        <v>250</v>
      </c>
      <c r="CO122" s="30"/>
      <c r="CP122" s="30"/>
      <c r="CQ122" s="30"/>
      <c r="CR122" s="30"/>
      <c r="CS122" s="30"/>
      <c r="CT122" s="30"/>
      <c r="CU122" s="30"/>
      <c r="CV122" s="30"/>
      <c r="CW122" s="30"/>
      <c r="CX122" s="30"/>
      <c r="CY122" s="30"/>
      <c r="CZ122" s="30"/>
      <c r="DA122" s="30"/>
      <c r="DB122" s="30"/>
      <c r="DC122" s="31"/>
      <c r="DD122" s="90">
        <v>600</v>
      </c>
      <c r="DE122" s="91"/>
      <c r="DF122" s="91"/>
      <c r="DG122" s="91"/>
      <c r="DH122" s="91"/>
      <c r="DI122" s="91"/>
      <c r="DJ122" s="91"/>
      <c r="DK122" s="91"/>
      <c r="DL122" s="91"/>
      <c r="DM122" s="91"/>
      <c r="DN122" s="91"/>
      <c r="DO122" s="91"/>
      <c r="DP122" s="92"/>
      <c r="DQ122" s="29" t="s">
        <v>250</v>
      </c>
      <c r="DR122" s="30"/>
      <c r="DS122" s="30"/>
      <c r="DT122" s="30"/>
      <c r="DU122" s="30"/>
      <c r="DV122" s="30"/>
      <c r="DW122" s="30"/>
      <c r="DX122" s="30"/>
      <c r="DY122" s="30"/>
      <c r="DZ122" s="30"/>
      <c r="EA122" s="30"/>
      <c r="EB122" s="30"/>
      <c r="EC122" s="31"/>
      <c r="ED122" s="90">
        <v>600</v>
      </c>
      <c r="EE122" s="91"/>
      <c r="EF122" s="91"/>
      <c r="EG122" s="91"/>
      <c r="EH122" s="91"/>
      <c r="EI122" s="91"/>
      <c r="EJ122" s="91"/>
      <c r="EK122" s="91"/>
      <c r="EL122" s="91"/>
      <c r="EM122" s="91"/>
      <c r="EN122" s="91"/>
      <c r="EO122" s="91"/>
      <c r="EP122" s="91"/>
      <c r="EQ122" s="91"/>
      <c r="ER122" s="92"/>
      <c r="ES122" s="29" t="s">
        <v>58</v>
      </c>
      <c r="ET122" s="30"/>
      <c r="EU122" s="30"/>
      <c r="EV122" s="30"/>
      <c r="EW122" s="30"/>
      <c r="EX122" s="30"/>
      <c r="EY122" s="30"/>
      <c r="EZ122" s="30"/>
      <c r="FA122" s="30"/>
      <c r="FB122" s="30"/>
      <c r="FC122" s="30"/>
      <c r="FD122" s="30"/>
      <c r="FE122" s="30"/>
      <c r="FF122" s="30"/>
      <c r="FG122" s="30"/>
      <c r="FH122" s="34"/>
    </row>
    <row r="123" spans="1:164" ht="10.5">
      <c r="A123" s="87" t="s">
        <v>211</v>
      </c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  <c r="AN123" s="87"/>
      <c r="AO123" s="87"/>
      <c r="AP123" s="87"/>
      <c r="AQ123" s="87"/>
      <c r="AR123" s="87"/>
      <c r="AS123" s="87"/>
      <c r="AT123" s="87"/>
      <c r="AU123" s="87"/>
      <c r="AV123" s="87"/>
      <c r="AW123" s="87"/>
      <c r="AX123" s="88"/>
      <c r="AY123" s="17"/>
      <c r="AZ123" s="17"/>
      <c r="BA123" s="17"/>
      <c r="BB123" s="17"/>
      <c r="BC123" s="89"/>
      <c r="BD123" s="53"/>
      <c r="BE123" s="50"/>
      <c r="BF123" s="50"/>
      <c r="BG123" s="50"/>
      <c r="BH123" s="50"/>
      <c r="BI123" s="50"/>
      <c r="BJ123" s="51"/>
      <c r="BK123" s="32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33"/>
      <c r="BY123" s="32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33"/>
      <c r="CN123" s="32"/>
      <c r="CO123" s="21"/>
      <c r="CP123" s="21"/>
      <c r="CQ123" s="21"/>
      <c r="CR123" s="21"/>
      <c r="CS123" s="21"/>
      <c r="CT123" s="21"/>
      <c r="CU123" s="21"/>
      <c r="CV123" s="21"/>
      <c r="CW123" s="21"/>
      <c r="CX123" s="21"/>
      <c r="CY123" s="21"/>
      <c r="CZ123" s="21"/>
      <c r="DA123" s="21"/>
      <c r="DB123" s="21"/>
      <c r="DC123" s="33"/>
      <c r="DD123" s="75"/>
      <c r="DE123" s="76"/>
      <c r="DF123" s="76"/>
      <c r="DG123" s="76"/>
      <c r="DH123" s="76"/>
      <c r="DI123" s="76"/>
      <c r="DJ123" s="76"/>
      <c r="DK123" s="76"/>
      <c r="DL123" s="76"/>
      <c r="DM123" s="76"/>
      <c r="DN123" s="76"/>
      <c r="DO123" s="76"/>
      <c r="DP123" s="77"/>
      <c r="DQ123" s="32"/>
      <c r="DR123" s="21"/>
      <c r="DS123" s="21"/>
      <c r="DT123" s="21"/>
      <c r="DU123" s="21"/>
      <c r="DV123" s="21"/>
      <c r="DW123" s="21"/>
      <c r="DX123" s="21"/>
      <c r="DY123" s="21"/>
      <c r="DZ123" s="21"/>
      <c r="EA123" s="21"/>
      <c r="EB123" s="21"/>
      <c r="EC123" s="33"/>
      <c r="ED123" s="75"/>
      <c r="EE123" s="76"/>
      <c r="EF123" s="76"/>
      <c r="EG123" s="76"/>
      <c r="EH123" s="76"/>
      <c r="EI123" s="76"/>
      <c r="EJ123" s="76"/>
      <c r="EK123" s="76"/>
      <c r="EL123" s="76"/>
      <c r="EM123" s="76"/>
      <c r="EN123" s="76"/>
      <c r="EO123" s="76"/>
      <c r="EP123" s="76"/>
      <c r="EQ123" s="76"/>
      <c r="ER123" s="77"/>
      <c r="ES123" s="32"/>
      <c r="ET123" s="21"/>
      <c r="EU123" s="21"/>
      <c r="EV123" s="21"/>
      <c r="EW123" s="21"/>
      <c r="EX123" s="21"/>
      <c r="EY123" s="21"/>
      <c r="EZ123" s="21"/>
      <c r="FA123" s="21"/>
      <c r="FB123" s="21"/>
      <c r="FC123" s="21"/>
      <c r="FD123" s="21"/>
      <c r="FE123" s="21"/>
      <c r="FF123" s="21"/>
      <c r="FG123" s="21"/>
      <c r="FH123" s="35"/>
    </row>
    <row r="124" spans="1:164" ht="10.5">
      <c r="A124" s="87" t="s">
        <v>212</v>
      </c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  <c r="AH124" s="87"/>
      <c r="AI124" s="87"/>
      <c r="AJ124" s="87"/>
      <c r="AK124" s="87"/>
      <c r="AL124" s="87"/>
      <c r="AM124" s="87"/>
      <c r="AN124" s="87"/>
      <c r="AO124" s="87"/>
      <c r="AP124" s="87"/>
      <c r="AQ124" s="87"/>
      <c r="AR124" s="87"/>
      <c r="AS124" s="87"/>
      <c r="AT124" s="87"/>
      <c r="AU124" s="87"/>
      <c r="AV124" s="87"/>
      <c r="AW124" s="87"/>
      <c r="AX124" s="88" t="s">
        <v>213</v>
      </c>
      <c r="AY124" s="17"/>
      <c r="AZ124" s="17"/>
      <c r="BA124" s="17"/>
      <c r="BB124" s="17"/>
      <c r="BC124" s="89"/>
      <c r="BD124" s="53" t="s">
        <v>185</v>
      </c>
      <c r="BE124" s="50"/>
      <c r="BF124" s="50"/>
      <c r="BG124" s="50"/>
      <c r="BH124" s="50"/>
      <c r="BI124" s="50"/>
      <c r="BJ124" s="51"/>
      <c r="BK124" s="32" t="s">
        <v>250</v>
      </c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33"/>
      <c r="BY124" s="75">
        <f>BY121</f>
        <v>-600</v>
      </c>
      <c r="BZ124" s="21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33"/>
      <c r="CN124" s="32" t="s">
        <v>250</v>
      </c>
      <c r="CO124" s="21"/>
      <c r="CP124" s="21"/>
      <c r="CQ124" s="21"/>
      <c r="CR124" s="21"/>
      <c r="CS124" s="21"/>
      <c r="CT124" s="21"/>
      <c r="CU124" s="21"/>
      <c r="CV124" s="21"/>
      <c r="CW124" s="21"/>
      <c r="CX124" s="21"/>
      <c r="CY124" s="21"/>
      <c r="CZ124" s="21"/>
      <c r="DA124" s="21"/>
      <c r="DB124" s="21"/>
      <c r="DC124" s="33"/>
      <c r="DD124" s="32" t="s">
        <v>250</v>
      </c>
      <c r="DE124" s="21"/>
      <c r="DF124" s="21"/>
      <c r="DG124" s="21"/>
      <c r="DH124" s="21"/>
      <c r="DI124" s="21"/>
      <c r="DJ124" s="21"/>
      <c r="DK124" s="21"/>
      <c r="DL124" s="21"/>
      <c r="DM124" s="21"/>
      <c r="DN124" s="21"/>
      <c r="DO124" s="21"/>
      <c r="DP124" s="33"/>
      <c r="DQ124" s="32" t="s">
        <v>250</v>
      </c>
      <c r="DR124" s="21"/>
      <c r="DS124" s="21"/>
      <c r="DT124" s="21"/>
      <c r="DU124" s="21"/>
      <c r="DV124" s="21"/>
      <c r="DW124" s="21"/>
      <c r="DX124" s="21"/>
      <c r="DY124" s="21"/>
      <c r="DZ124" s="21"/>
      <c r="EA124" s="21"/>
      <c r="EB124" s="21"/>
      <c r="EC124" s="33"/>
      <c r="ED124" s="75">
        <v>-600</v>
      </c>
      <c r="EE124" s="76"/>
      <c r="EF124" s="76"/>
      <c r="EG124" s="76"/>
      <c r="EH124" s="76"/>
      <c r="EI124" s="76"/>
      <c r="EJ124" s="76"/>
      <c r="EK124" s="76"/>
      <c r="EL124" s="76"/>
      <c r="EM124" s="76"/>
      <c r="EN124" s="76"/>
      <c r="EO124" s="76"/>
      <c r="EP124" s="76"/>
      <c r="EQ124" s="76"/>
      <c r="ER124" s="77"/>
      <c r="ES124" s="32" t="s">
        <v>58</v>
      </c>
      <c r="ET124" s="21"/>
      <c r="EU124" s="21"/>
      <c r="EV124" s="21"/>
      <c r="EW124" s="21"/>
      <c r="EX124" s="21"/>
      <c r="EY124" s="21"/>
      <c r="EZ124" s="21"/>
      <c r="FA124" s="21"/>
      <c r="FB124" s="21"/>
      <c r="FC124" s="21"/>
      <c r="FD124" s="21"/>
      <c r="FE124" s="21"/>
      <c r="FF124" s="21"/>
      <c r="FG124" s="21"/>
      <c r="FH124" s="35"/>
    </row>
    <row r="125" ht="10.5">
      <c r="FH125" s="2" t="s">
        <v>214</v>
      </c>
    </row>
    <row r="126" ht="3.75" customHeight="1"/>
    <row r="127" spans="1:164" ht="10.5">
      <c r="A127" s="64" t="s">
        <v>0</v>
      </c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  <c r="AO127" s="64"/>
      <c r="AP127" s="64"/>
      <c r="AQ127" s="64"/>
      <c r="AR127" s="64"/>
      <c r="AS127" s="64"/>
      <c r="AT127" s="64"/>
      <c r="AU127" s="64"/>
      <c r="AV127" s="64"/>
      <c r="AW127" s="65"/>
      <c r="AX127" s="80" t="s">
        <v>1</v>
      </c>
      <c r="AY127" s="81"/>
      <c r="AZ127" s="81"/>
      <c r="BA127" s="81"/>
      <c r="BB127" s="81"/>
      <c r="BC127" s="82"/>
      <c r="BD127" s="80" t="s">
        <v>2</v>
      </c>
      <c r="BE127" s="81"/>
      <c r="BF127" s="81"/>
      <c r="BG127" s="81"/>
      <c r="BH127" s="81"/>
      <c r="BI127" s="81"/>
      <c r="BJ127" s="82"/>
      <c r="BK127" s="80" t="s">
        <v>3</v>
      </c>
      <c r="BL127" s="81"/>
      <c r="BM127" s="81"/>
      <c r="BN127" s="81"/>
      <c r="BO127" s="81"/>
      <c r="BP127" s="81"/>
      <c r="BQ127" s="81"/>
      <c r="BR127" s="81"/>
      <c r="BS127" s="81"/>
      <c r="BT127" s="81"/>
      <c r="BU127" s="81"/>
      <c r="BV127" s="81"/>
      <c r="BW127" s="81"/>
      <c r="BX127" s="82"/>
      <c r="BY127" s="86" t="s">
        <v>9</v>
      </c>
      <c r="BZ127" s="73"/>
      <c r="CA127" s="73"/>
      <c r="CB127" s="73"/>
      <c r="CC127" s="73"/>
      <c r="CD127" s="73"/>
      <c r="CE127" s="73"/>
      <c r="CF127" s="73"/>
      <c r="CG127" s="73"/>
      <c r="CH127" s="73"/>
      <c r="CI127" s="73"/>
      <c r="CJ127" s="73"/>
      <c r="CK127" s="73"/>
      <c r="CL127" s="73"/>
      <c r="CM127" s="73"/>
      <c r="CN127" s="73"/>
      <c r="CO127" s="73"/>
      <c r="CP127" s="73"/>
      <c r="CQ127" s="73"/>
      <c r="CR127" s="73"/>
      <c r="CS127" s="73"/>
      <c r="CT127" s="73"/>
      <c r="CU127" s="73"/>
      <c r="CV127" s="73"/>
      <c r="CW127" s="73"/>
      <c r="CX127" s="73"/>
      <c r="CY127" s="73"/>
      <c r="CZ127" s="73"/>
      <c r="DA127" s="73"/>
      <c r="DB127" s="73"/>
      <c r="DC127" s="73"/>
      <c r="DD127" s="73"/>
      <c r="DE127" s="73"/>
      <c r="DF127" s="73"/>
      <c r="DG127" s="73"/>
      <c r="DH127" s="73"/>
      <c r="DI127" s="73"/>
      <c r="DJ127" s="73"/>
      <c r="DK127" s="73"/>
      <c r="DL127" s="73"/>
      <c r="DM127" s="73"/>
      <c r="DN127" s="73"/>
      <c r="DO127" s="73"/>
      <c r="DP127" s="73"/>
      <c r="DQ127" s="73"/>
      <c r="DR127" s="73"/>
      <c r="DS127" s="73"/>
      <c r="DT127" s="73"/>
      <c r="DU127" s="73"/>
      <c r="DV127" s="73"/>
      <c r="DW127" s="73"/>
      <c r="DX127" s="73"/>
      <c r="DY127" s="73"/>
      <c r="DZ127" s="73"/>
      <c r="EA127" s="73"/>
      <c r="EB127" s="73"/>
      <c r="EC127" s="73"/>
      <c r="ED127" s="73"/>
      <c r="EE127" s="73"/>
      <c r="EF127" s="73"/>
      <c r="EG127" s="73"/>
      <c r="EH127" s="73"/>
      <c r="EI127" s="73"/>
      <c r="EJ127" s="73"/>
      <c r="EK127" s="73"/>
      <c r="EL127" s="73"/>
      <c r="EM127" s="73"/>
      <c r="EN127" s="73"/>
      <c r="EO127" s="73"/>
      <c r="EP127" s="73"/>
      <c r="EQ127" s="73"/>
      <c r="ER127" s="74"/>
      <c r="ES127" s="80" t="s">
        <v>10</v>
      </c>
      <c r="ET127" s="81"/>
      <c r="EU127" s="81"/>
      <c r="EV127" s="81"/>
      <c r="EW127" s="81"/>
      <c r="EX127" s="81"/>
      <c r="EY127" s="81"/>
      <c r="EZ127" s="81"/>
      <c r="FA127" s="81"/>
      <c r="FB127" s="81"/>
      <c r="FC127" s="81"/>
      <c r="FD127" s="81"/>
      <c r="FE127" s="81"/>
      <c r="FF127" s="81"/>
      <c r="FG127" s="81"/>
      <c r="FH127" s="81"/>
    </row>
    <row r="128" spans="1:164" ht="24" customHeight="1">
      <c r="A128" s="78"/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78"/>
      <c r="AF128" s="78"/>
      <c r="AG128" s="78"/>
      <c r="AH128" s="78"/>
      <c r="AI128" s="78"/>
      <c r="AJ128" s="78"/>
      <c r="AK128" s="78"/>
      <c r="AL128" s="78"/>
      <c r="AM128" s="78"/>
      <c r="AN128" s="78"/>
      <c r="AO128" s="78"/>
      <c r="AP128" s="78"/>
      <c r="AQ128" s="78"/>
      <c r="AR128" s="78"/>
      <c r="AS128" s="78"/>
      <c r="AT128" s="78"/>
      <c r="AU128" s="78"/>
      <c r="AV128" s="78"/>
      <c r="AW128" s="79"/>
      <c r="AX128" s="83"/>
      <c r="AY128" s="84"/>
      <c r="AZ128" s="84"/>
      <c r="BA128" s="84"/>
      <c r="BB128" s="84"/>
      <c r="BC128" s="85"/>
      <c r="BD128" s="83"/>
      <c r="BE128" s="84"/>
      <c r="BF128" s="84"/>
      <c r="BG128" s="84"/>
      <c r="BH128" s="84"/>
      <c r="BI128" s="84"/>
      <c r="BJ128" s="85"/>
      <c r="BK128" s="83"/>
      <c r="BL128" s="84"/>
      <c r="BM128" s="84"/>
      <c r="BN128" s="84"/>
      <c r="BO128" s="84"/>
      <c r="BP128" s="84"/>
      <c r="BQ128" s="84"/>
      <c r="BR128" s="84"/>
      <c r="BS128" s="84"/>
      <c r="BT128" s="84"/>
      <c r="BU128" s="84"/>
      <c r="BV128" s="84"/>
      <c r="BW128" s="84"/>
      <c r="BX128" s="85"/>
      <c r="BY128" s="70" t="s">
        <v>4</v>
      </c>
      <c r="BZ128" s="71"/>
      <c r="CA128" s="71"/>
      <c r="CB128" s="71"/>
      <c r="CC128" s="71"/>
      <c r="CD128" s="71"/>
      <c r="CE128" s="71"/>
      <c r="CF128" s="71"/>
      <c r="CG128" s="71"/>
      <c r="CH128" s="71"/>
      <c r="CI128" s="71"/>
      <c r="CJ128" s="71"/>
      <c r="CK128" s="71"/>
      <c r="CL128" s="71"/>
      <c r="CM128" s="72"/>
      <c r="CN128" s="70" t="s">
        <v>5</v>
      </c>
      <c r="CO128" s="71"/>
      <c r="CP128" s="71"/>
      <c r="CQ128" s="71"/>
      <c r="CR128" s="71"/>
      <c r="CS128" s="71"/>
      <c r="CT128" s="71"/>
      <c r="CU128" s="71"/>
      <c r="CV128" s="71"/>
      <c r="CW128" s="71"/>
      <c r="CX128" s="71"/>
      <c r="CY128" s="71"/>
      <c r="CZ128" s="71"/>
      <c r="DA128" s="71"/>
      <c r="DB128" s="71"/>
      <c r="DC128" s="72"/>
      <c r="DD128" s="70" t="s">
        <v>6</v>
      </c>
      <c r="DE128" s="71"/>
      <c r="DF128" s="71"/>
      <c r="DG128" s="71"/>
      <c r="DH128" s="71"/>
      <c r="DI128" s="71"/>
      <c r="DJ128" s="71"/>
      <c r="DK128" s="71"/>
      <c r="DL128" s="71"/>
      <c r="DM128" s="71"/>
      <c r="DN128" s="71"/>
      <c r="DO128" s="71"/>
      <c r="DP128" s="72"/>
      <c r="DQ128" s="70" t="s">
        <v>7</v>
      </c>
      <c r="DR128" s="71"/>
      <c r="DS128" s="71"/>
      <c r="DT128" s="71"/>
      <c r="DU128" s="71"/>
      <c r="DV128" s="71"/>
      <c r="DW128" s="71"/>
      <c r="DX128" s="71"/>
      <c r="DY128" s="71"/>
      <c r="DZ128" s="71"/>
      <c r="EA128" s="71"/>
      <c r="EB128" s="71"/>
      <c r="EC128" s="72"/>
      <c r="ED128" s="70" t="s">
        <v>8</v>
      </c>
      <c r="EE128" s="71"/>
      <c r="EF128" s="71"/>
      <c r="EG128" s="71"/>
      <c r="EH128" s="71"/>
      <c r="EI128" s="71"/>
      <c r="EJ128" s="71"/>
      <c r="EK128" s="71"/>
      <c r="EL128" s="71"/>
      <c r="EM128" s="71"/>
      <c r="EN128" s="71"/>
      <c r="EO128" s="71"/>
      <c r="EP128" s="71"/>
      <c r="EQ128" s="71"/>
      <c r="ER128" s="72"/>
      <c r="ES128" s="83"/>
      <c r="ET128" s="84"/>
      <c r="EU128" s="84"/>
      <c r="EV128" s="84"/>
      <c r="EW128" s="84"/>
      <c r="EX128" s="84"/>
      <c r="EY128" s="84"/>
      <c r="EZ128" s="84"/>
      <c r="FA128" s="84"/>
      <c r="FB128" s="84"/>
      <c r="FC128" s="84"/>
      <c r="FD128" s="84"/>
      <c r="FE128" s="84"/>
      <c r="FF128" s="84"/>
      <c r="FG128" s="84"/>
      <c r="FH128" s="84"/>
    </row>
    <row r="129" spans="1:164" ht="11.25" thickBot="1">
      <c r="A129" s="73">
        <v>1</v>
      </c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  <c r="AE129" s="73"/>
      <c r="AF129" s="73"/>
      <c r="AG129" s="73"/>
      <c r="AH129" s="73"/>
      <c r="AI129" s="73"/>
      <c r="AJ129" s="73"/>
      <c r="AK129" s="73"/>
      <c r="AL129" s="73"/>
      <c r="AM129" s="73"/>
      <c r="AN129" s="73"/>
      <c r="AO129" s="73"/>
      <c r="AP129" s="73"/>
      <c r="AQ129" s="73"/>
      <c r="AR129" s="73"/>
      <c r="AS129" s="73"/>
      <c r="AT129" s="73"/>
      <c r="AU129" s="73"/>
      <c r="AV129" s="73"/>
      <c r="AW129" s="74"/>
      <c r="AX129" s="63">
        <v>2</v>
      </c>
      <c r="AY129" s="64"/>
      <c r="AZ129" s="64"/>
      <c r="BA129" s="64"/>
      <c r="BB129" s="64"/>
      <c r="BC129" s="65"/>
      <c r="BD129" s="63">
        <v>3</v>
      </c>
      <c r="BE129" s="64"/>
      <c r="BF129" s="64"/>
      <c r="BG129" s="64"/>
      <c r="BH129" s="64"/>
      <c r="BI129" s="64"/>
      <c r="BJ129" s="65"/>
      <c r="BK129" s="63">
        <v>4</v>
      </c>
      <c r="BL129" s="64"/>
      <c r="BM129" s="64"/>
      <c r="BN129" s="64"/>
      <c r="BO129" s="64"/>
      <c r="BP129" s="64"/>
      <c r="BQ129" s="64"/>
      <c r="BR129" s="64"/>
      <c r="BS129" s="64"/>
      <c r="BT129" s="64"/>
      <c r="BU129" s="64"/>
      <c r="BV129" s="64"/>
      <c r="BW129" s="64"/>
      <c r="BX129" s="65"/>
      <c r="BY129" s="63">
        <v>5</v>
      </c>
      <c r="BZ129" s="64"/>
      <c r="CA129" s="64"/>
      <c r="CB129" s="64"/>
      <c r="CC129" s="64"/>
      <c r="CD129" s="64"/>
      <c r="CE129" s="64"/>
      <c r="CF129" s="64"/>
      <c r="CG129" s="64"/>
      <c r="CH129" s="64"/>
      <c r="CI129" s="64"/>
      <c r="CJ129" s="64"/>
      <c r="CK129" s="64"/>
      <c r="CL129" s="64"/>
      <c r="CM129" s="65"/>
      <c r="CN129" s="63">
        <v>6</v>
      </c>
      <c r="CO129" s="64"/>
      <c r="CP129" s="64"/>
      <c r="CQ129" s="64"/>
      <c r="CR129" s="64"/>
      <c r="CS129" s="64"/>
      <c r="CT129" s="64"/>
      <c r="CU129" s="64"/>
      <c r="CV129" s="64"/>
      <c r="CW129" s="64"/>
      <c r="CX129" s="64"/>
      <c r="CY129" s="64"/>
      <c r="CZ129" s="64"/>
      <c r="DA129" s="64"/>
      <c r="DB129" s="64"/>
      <c r="DC129" s="65"/>
      <c r="DD129" s="63">
        <v>7</v>
      </c>
      <c r="DE129" s="64"/>
      <c r="DF129" s="64"/>
      <c r="DG129" s="64"/>
      <c r="DH129" s="64"/>
      <c r="DI129" s="64"/>
      <c r="DJ129" s="64"/>
      <c r="DK129" s="64"/>
      <c r="DL129" s="64"/>
      <c r="DM129" s="64"/>
      <c r="DN129" s="64"/>
      <c r="DO129" s="64"/>
      <c r="DP129" s="65"/>
      <c r="DQ129" s="63">
        <v>8</v>
      </c>
      <c r="DR129" s="64"/>
      <c r="DS129" s="64"/>
      <c r="DT129" s="64"/>
      <c r="DU129" s="64"/>
      <c r="DV129" s="64"/>
      <c r="DW129" s="64"/>
      <c r="DX129" s="64"/>
      <c r="DY129" s="64"/>
      <c r="DZ129" s="64"/>
      <c r="EA129" s="64"/>
      <c r="EB129" s="64"/>
      <c r="EC129" s="65"/>
      <c r="ED129" s="63">
        <v>9</v>
      </c>
      <c r="EE129" s="64"/>
      <c r="EF129" s="64"/>
      <c r="EG129" s="64"/>
      <c r="EH129" s="64"/>
      <c r="EI129" s="64"/>
      <c r="EJ129" s="64"/>
      <c r="EK129" s="64"/>
      <c r="EL129" s="64"/>
      <c r="EM129" s="64"/>
      <c r="EN129" s="64"/>
      <c r="EO129" s="64"/>
      <c r="EP129" s="64"/>
      <c r="EQ129" s="64"/>
      <c r="ER129" s="65"/>
      <c r="ES129" s="63">
        <v>10</v>
      </c>
      <c r="ET129" s="64"/>
      <c r="EU129" s="64"/>
      <c r="EV129" s="64"/>
      <c r="EW129" s="64"/>
      <c r="EX129" s="64"/>
      <c r="EY129" s="64"/>
      <c r="EZ129" s="64"/>
      <c r="FA129" s="64"/>
      <c r="FB129" s="64"/>
      <c r="FC129" s="64"/>
      <c r="FD129" s="64"/>
      <c r="FE129" s="64"/>
      <c r="FF129" s="64"/>
      <c r="FG129" s="64"/>
      <c r="FH129" s="64"/>
    </row>
    <row r="130" spans="1:164" ht="11.25">
      <c r="A130" s="54" t="s">
        <v>215</v>
      </c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66" t="s">
        <v>203</v>
      </c>
      <c r="AY130" s="67"/>
      <c r="AZ130" s="67"/>
      <c r="BA130" s="67"/>
      <c r="BB130" s="67"/>
      <c r="BC130" s="68"/>
      <c r="BD130" s="69" t="s">
        <v>58</v>
      </c>
      <c r="BE130" s="67"/>
      <c r="BF130" s="67"/>
      <c r="BG130" s="67"/>
      <c r="BH130" s="67"/>
      <c r="BI130" s="67"/>
      <c r="BJ130" s="68"/>
      <c r="BK130" s="59" t="s">
        <v>250</v>
      </c>
      <c r="BL130" s="60"/>
      <c r="BM130" s="60"/>
      <c r="BN130" s="60"/>
      <c r="BO130" s="60"/>
      <c r="BP130" s="60"/>
      <c r="BQ130" s="60"/>
      <c r="BR130" s="60"/>
      <c r="BS130" s="60"/>
      <c r="BT130" s="60"/>
      <c r="BU130" s="60"/>
      <c r="BV130" s="60"/>
      <c r="BW130" s="60"/>
      <c r="BX130" s="61"/>
      <c r="BY130" s="59" t="s">
        <v>250</v>
      </c>
      <c r="BZ130" s="60"/>
      <c r="CA130" s="60"/>
      <c r="CB130" s="60"/>
      <c r="CC130" s="60"/>
      <c r="CD130" s="60"/>
      <c r="CE130" s="60"/>
      <c r="CF130" s="60"/>
      <c r="CG130" s="60"/>
      <c r="CH130" s="60"/>
      <c r="CI130" s="60"/>
      <c r="CJ130" s="60"/>
      <c r="CK130" s="60"/>
      <c r="CL130" s="60"/>
      <c r="CM130" s="61"/>
      <c r="CN130" s="59" t="s">
        <v>250</v>
      </c>
      <c r="CO130" s="60"/>
      <c r="CP130" s="60"/>
      <c r="CQ130" s="60"/>
      <c r="CR130" s="60"/>
      <c r="CS130" s="60"/>
      <c r="CT130" s="60"/>
      <c r="CU130" s="60"/>
      <c r="CV130" s="60"/>
      <c r="CW130" s="60"/>
      <c r="CX130" s="60"/>
      <c r="CY130" s="60"/>
      <c r="CZ130" s="60"/>
      <c r="DA130" s="60"/>
      <c r="DB130" s="60"/>
      <c r="DC130" s="61"/>
      <c r="DD130" s="59" t="s">
        <v>250</v>
      </c>
      <c r="DE130" s="60"/>
      <c r="DF130" s="60"/>
      <c r="DG130" s="60"/>
      <c r="DH130" s="60"/>
      <c r="DI130" s="60"/>
      <c r="DJ130" s="60"/>
      <c r="DK130" s="60"/>
      <c r="DL130" s="60"/>
      <c r="DM130" s="60"/>
      <c r="DN130" s="60"/>
      <c r="DO130" s="60"/>
      <c r="DP130" s="61"/>
      <c r="DQ130" s="59" t="s">
        <v>250</v>
      </c>
      <c r="DR130" s="60"/>
      <c r="DS130" s="60"/>
      <c r="DT130" s="60"/>
      <c r="DU130" s="60"/>
      <c r="DV130" s="60"/>
      <c r="DW130" s="60"/>
      <c r="DX130" s="60"/>
      <c r="DY130" s="60"/>
      <c r="DZ130" s="60"/>
      <c r="EA130" s="60"/>
      <c r="EB130" s="60"/>
      <c r="EC130" s="61"/>
      <c r="ED130" s="59" t="s">
        <v>250</v>
      </c>
      <c r="EE130" s="60"/>
      <c r="EF130" s="60"/>
      <c r="EG130" s="60"/>
      <c r="EH130" s="60"/>
      <c r="EI130" s="60"/>
      <c r="EJ130" s="60"/>
      <c r="EK130" s="60"/>
      <c r="EL130" s="60"/>
      <c r="EM130" s="60"/>
      <c r="EN130" s="60"/>
      <c r="EO130" s="60"/>
      <c r="EP130" s="60"/>
      <c r="EQ130" s="60"/>
      <c r="ER130" s="61"/>
      <c r="ES130" s="59" t="s">
        <v>250</v>
      </c>
      <c r="ET130" s="60"/>
      <c r="EU130" s="60"/>
      <c r="EV130" s="60"/>
      <c r="EW130" s="60"/>
      <c r="EX130" s="60"/>
      <c r="EY130" s="60"/>
      <c r="EZ130" s="60"/>
      <c r="FA130" s="60"/>
      <c r="FB130" s="60"/>
      <c r="FC130" s="60"/>
      <c r="FD130" s="60"/>
      <c r="FE130" s="60"/>
      <c r="FF130" s="60"/>
      <c r="FG130" s="60"/>
      <c r="FH130" s="62"/>
    </row>
    <row r="131" spans="1:164" ht="10.5">
      <c r="A131" s="45" t="s">
        <v>49</v>
      </c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6" t="s">
        <v>216</v>
      </c>
      <c r="AY131" s="47"/>
      <c r="AZ131" s="47"/>
      <c r="BA131" s="47"/>
      <c r="BB131" s="47"/>
      <c r="BC131" s="48"/>
      <c r="BD131" s="52"/>
      <c r="BE131" s="47"/>
      <c r="BF131" s="47"/>
      <c r="BG131" s="47"/>
      <c r="BH131" s="47"/>
      <c r="BI131" s="47"/>
      <c r="BJ131" s="48"/>
      <c r="BK131" s="29" t="s">
        <v>250</v>
      </c>
      <c r="BL131" s="30"/>
      <c r="BM131" s="30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  <c r="BX131" s="31"/>
      <c r="BY131" s="29" t="s">
        <v>250</v>
      </c>
      <c r="BZ131" s="30"/>
      <c r="CA131" s="30"/>
      <c r="CB131" s="30"/>
      <c r="CC131" s="30"/>
      <c r="CD131" s="30"/>
      <c r="CE131" s="30"/>
      <c r="CF131" s="30"/>
      <c r="CG131" s="30"/>
      <c r="CH131" s="30"/>
      <c r="CI131" s="30"/>
      <c r="CJ131" s="30"/>
      <c r="CK131" s="30"/>
      <c r="CL131" s="30"/>
      <c r="CM131" s="31"/>
      <c r="CN131" s="29" t="s">
        <v>250</v>
      </c>
      <c r="CO131" s="30"/>
      <c r="CP131" s="30"/>
      <c r="CQ131" s="30"/>
      <c r="CR131" s="30"/>
      <c r="CS131" s="30"/>
      <c r="CT131" s="30"/>
      <c r="CU131" s="30"/>
      <c r="CV131" s="30"/>
      <c r="CW131" s="30"/>
      <c r="CX131" s="30"/>
      <c r="CY131" s="30"/>
      <c r="CZ131" s="30"/>
      <c r="DA131" s="30"/>
      <c r="DB131" s="30"/>
      <c r="DC131" s="31"/>
      <c r="DD131" s="29" t="s">
        <v>250</v>
      </c>
      <c r="DE131" s="30"/>
      <c r="DF131" s="30"/>
      <c r="DG131" s="30"/>
      <c r="DH131" s="30"/>
      <c r="DI131" s="30"/>
      <c r="DJ131" s="30"/>
      <c r="DK131" s="30"/>
      <c r="DL131" s="30"/>
      <c r="DM131" s="30"/>
      <c r="DN131" s="30"/>
      <c r="DO131" s="30"/>
      <c r="DP131" s="31"/>
      <c r="DQ131" s="29" t="s">
        <v>250</v>
      </c>
      <c r="DR131" s="30"/>
      <c r="DS131" s="30"/>
      <c r="DT131" s="30"/>
      <c r="DU131" s="30"/>
      <c r="DV131" s="30"/>
      <c r="DW131" s="30"/>
      <c r="DX131" s="30"/>
      <c r="DY131" s="30"/>
      <c r="DZ131" s="30"/>
      <c r="EA131" s="30"/>
      <c r="EB131" s="30"/>
      <c r="EC131" s="31"/>
      <c r="ED131" s="29" t="s">
        <v>250</v>
      </c>
      <c r="EE131" s="30"/>
      <c r="EF131" s="30"/>
      <c r="EG131" s="30"/>
      <c r="EH131" s="30"/>
      <c r="EI131" s="30"/>
      <c r="EJ131" s="30"/>
      <c r="EK131" s="30"/>
      <c r="EL131" s="30"/>
      <c r="EM131" s="30"/>
      <c r="EN131" s="30"/>
      <c r="EO131" s="30"/>
      <c r="EP131" s="30"/>
      <c r="EQ131" s="30"/>
      <c r="ER131" s="31"/>
      <c r="ES131" s="29" t="s">
        <v>250</v>
      </c>
      <c r="ET131" s="30"/>
      <c r="EU131" s="30"/>
      <c r="EV131" s="30"/>
      <c r="EW131" s="30"/>
      <c r="EX131" s="30"/>
      <c r="EY131" s="30"/>
      <c r="EZ131" s="30"/>
      <c r="FA131" s="30"/>
      <c r="FB131" s="30"/>
      <c r="FC131" s="30"/>
      <c r="FD131" s="30"/>
      <c r="FE131" s="30"/>
      <c r="FF131" s="30"/>
      <c r="FG131" s="30"/>
      <c r="FH131" s="34"/>
    </row>
    <row r="132" spans="1:164" ht="22.5" customHeight="1">
      <c r="A132" s="36" t="s">
        <v>217</v>
      </c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49"/>
      <c r="AY132" s="50"/>
      <c r="AZ132" s="50"/>
      <c r="BA132" s="50"/>
      <c r="BB132" s="50"/>
      <c r="BC132" s="51"/>
      <c r="BD132" s="53"/>
      <c r="BE132" s="50"/>
      <c r="BF132" s="50"/>
      <c r="BG132" s="50"/>
      <c r="BH132" s="50"/>
      <c r="BI132" s="50"/>
      <c r="BJ132" s="51"/>
      <c r="BK132" s="32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33"/>
      <c r="BY132" s="32"/>
      <c r="BZ132" s="21"/>
      <c r="CA132" s="21"/>
      <c r="CB132" s="21"/>
      <c r="CC132" s="21"/>
      <c r="CD132" s="21"/>
      <c r="CE132" s="21"/>
      <c r="CF132" s="21"/>
      <c r="CG132" s="21"/>
      <c r="CH132" s="21"/>
      <c r="CI132" s="21"/>
      <c r="CJ132" s="21"/>
      <c r="CK132" s="21"/>
      <c r="CL132" s="21"/>
      <c r="CM132" s="33"/>
      <c r="CN132" s="32"/>
      <c r="CO132" s="21"/>
      <c r="CP132" s="21"/>
      <c r="CQ132" s="21"/>
      <c r="CR132" s="21"/>
      <c r="CS132" s="21"/>
      <c r="CT132" s="21"/>
      <c r="CU132" s="21"/>
      <c r="CV132" s="21"/>
      <c r="CW132" s="21"/>
      <c r="CX132" s="21"/>
      <c r="CY132" s="21"/>
      <c r="CZ132" s="21"/>
      <c r="DA132" s="21"/>
      <c r="DB132" s="21"/>
      <c r="DC132" s="33"/>
      <c r="DD132" s="32"/>
      <c r="DE132" s="21"/>
      <c r="DF132" s="21"/>
      <c r="DG132" s="21"/>
      <c r="DH132" s="21"/>
      <c r="DI132" s="21"/>
      <c r="DJ132" s="21"/>
      <c r="DK132" s="21"/>
      <c r="DL132" s="21"/>
      <c r="DM132" s="21"/>
      <c r="DN132" s="21"/>
      <c r="DO132" s="21"/>
      <c r="DP132" s="33"/>
      <c r="DQ132" s="32"/>
      <c r="DR132" s="21"/>
      <c r="DS132" s="21"/>
      <c r="DT132" s="21"/>
      <c r="DU132" s="21"/>
      <c r="DV132" s="21"/>
      <c r="DW132" s="21"/>
      <c r="DX132" s="21"/>
      <c r="DY132" s="21"/>
      <c r="DZ132" s="21"/>
      <c r="EA132" s="21"/>
      <c r="EB132" s="21"/>
      <c r="EC132" s="33"/>
      <c r="ED132" s="32"/>
      <c r="EE132" s="21"/>
      <c r="EF132" s="21"/>
      <c r="EG132" s="21"/>
      <c r="EH132" s="21"/>
      <c r="EI132" s="21"/>
      <c r="EJ132" s="21"/>
      <c r="EK132" s="21"/>
      <c r="EL132" s="21"/>
      <c r="EM132" s="21"/>
      <c r="EN132" s="21"/>
      <c r="EO132" s="21"/>
      <c r="EP132" s="21"/>
      <c r="EQ132" s="21"/>
      <c r="ER132" s="33"/>
      <c r="ES132" s="32"/>
      <c r="ET132" s="21"/>
      <c r="EU132" s="21"/>
      <c r="EV132" s="21"/>
      <c r="EW132" s="21"/>
      <c r="EX132" s="21"/>
      <c r="EY132" s="21"/>
      <c r="EZ132" s="21"/>
      <c r="FA132" s="21"/>
      <c r="FB132" s="21"/>
      <c r="FC132" s="21"/>
      <c r="FD132" s="21"/>
      <c r="FE132" s="21"/>
      <c r="FF132" s="21"/>
      <c r="FG132" s="21"/>
      <c r="FH132" s="35"/>
    </row>
    <row r="133" spans="1:164" ht="22.5" customHeight="1">
      <c r="A133" s="36" t="s">
        <v>219</v>
      </c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49" t="s">
        <v>218</v>
      </c>
      <c r="AY133" s="50"/>
      <c r="AZ133" s="50"/>
      <c r="BA133" s="50"/>
      <c r="BB133" s="50"/>
      <c r="BC133" s="51"/>
      <c r="BD133" s="53"/>
      <c r="BE133" s="50"/>
      <c r="BF133" s="50"/>
      <c r="BG133" s="50"/>
      <c r="BH133" s="50"/>
      <c r="BI133" s="50"/>
      <c r="BJ133" s="51"/>
      <c r="BK133" s="32" t="s">
        <v>250</v>
      </c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33"/>
      <c r="BY133" s="32" t="s">
        <v>250</v>
      </c>
      <c r="BZ133" s="21"/>
      <c r="CA133" s="21"/>
      <c r="CB133" s="21"/>
      <c r="CC133" s="21"/>
      <c r="CD133" s="21"/>
      <c r="CE133" s="21"/>
      <c r="CF133" s="21"/>
      <c r="CG133" s="21"/>
      <c r="CH133" s="21"/>
      <c r="CI133" s="21"/>
      <c r="CJ133" s="21"/>
      <c r="CK133" s="21"/>
      <c r="CL133" s="21"/>
      <c r="CM133" s="33"/>
      <c r="CN133" s="32" t="s">
        <v>250</v>
      </c>
      <c r="CO133" s="21"/>
      <c r="CP133" s="21"/>
      <c r="CQ133" s="21"/>
      <c r="CR133" s="21"/>
      <c r="CS133" s="21"/>
      <c r="CT133" s="21"/>
      <c r="CU133" s="21"/>
      <c r="CV133" s="21"/>
      <c r="CW133" s="21"/>
      <c r="CX133" s="21"/>
      <c r="CY133" s="21"/>
      <c r="CZ133" s="21"/>
      <c r="DA133" s="21"/>
      <c r="DB133" s="21"/>
      <c r="DC133" s="33"/>
      <c r="DD133" s="32" t="s">
        <v>250</v>
      </c>
      <c r="DE133" s="21"/>
      <c r="DF133" s="21"/>
      <c r="DG133" s="21"/>
      <c r="DH133" s="21"/>
      <c r="DI133" s="21"/>
      <c r="DJ133" s="21"/>
      <c r="DK133" s="21"/>
      <c r="DL133" s="21"/>
      <c r="DM133" s="21"/>
      <c r="DN133" s="21"/>
      <c r="DO133" s="21"/>
      <c r="DP133" s="33"/>
      <c r="DQ133" s="32" t="s">
        <v>250</v>
      </c>
      <c r="DR133" s="21"/>
      <c r="DS133" s="21"/>
      <c r="DT133" s="21"/>
      <c r="DU133" s="21"/>
      <c r="DV133" s="21"/>
      <c r="DW133" s="21"/>
      <c r="DX133" s="21"/>
      <c r="DY133" s="21"/>
      <c r="DZ133" s="21"/>
      <c r="EA133" s="21"/>
      <c r="EB133" s="21"/>
      <c r="EC133" s="33"/>
      <c r="ED133" s="32" t="s">
        <v>250</v>
      </c>
      <c r="EE133" s="21"/>
      <c r="EF133" s="21"/>
      <c r="EG133" s="21"/>
      <c r="EH133" s="21"/>
      <c r="EI133" s="21"/>
      <c r="EJ133" s="21"/>
      <c r="EK133" s="21"/>
      <c r="EL133" s="21"/>
      <c r="EM133" s="21"/>
      <c r="EN133" s="21"/>
      <c r="EO133" s="21"/>
      <c r="EP133" s="21"/>
      <c r="EQ133" s="21"/>
      <c r="ER133" s="33"/>
      <c r="ES133" s="32" t="s">
        <v>250</v>
      </c>
      <c r="ET133" s="21"/>
      <c r="EU133" s="21"/>
      <c r="EV133" s="21"/>
      <c r="EW133" s="21"/>
      <c r="EX133" s="21"/>
      <c r="EY133" s="21"/>
      <c r="EZ133" s="21"/>
      <c r="FA133" s="21"/>
      <c r="FB133" s="21"/>
      <c r="FC133" s="21"/>
      <c r="FD133" s="21"/>
      <c r="FE133" s="21"/>
      <c r="FF133" s="21"/>
      <c r="FG133" s="21"/>
      <c r="FH133" s="35"/>
    </row>
    <row r="134" spans="1:164" ht="24" customHeight="1">
      <c r="A134" s="54" t="s">
        <v>220</v>
      </c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5" t="s">
        <v>221</v>
      </c>
      <c r="AY134" s="56"/>
      <c r="AZ134" s="56"/>
      <c r="BA134" s="56"/>
      <c r="BB134" s="56"/>
      <c r="BC134" s="57"/>
      <c r="BD134" s="58" t="s">
        <v>58</v>
      </c>
      <c r="BE134" s="56"/>
      <c r="BF134" s="56"/>
      <c r="BG134" s="56"/>
      <c r="BH134" s="56"/>
      <c r="BI134" s="56"/>
      <c r="BJ134" s="57"/>
      <c r="BK134" s="41" t="s">
        <v>250</v>
      </c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3"/>
      <c r="BY134" s="41" t="s">
        <v>250</v>
      </c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3"/>
      <c r="CN134" s="41" t="s">
        <v>250</v>
      </c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3"/>
      <c r="DD134" s="41" t="s">
        <v>250</v>
      </c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3"/>
      <c r="DQ134" s="41" t="s">
        <v>250</v>
      </c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3"/>
      <c r="ED134" s="41" t="s">
        <v>250</v>
      </c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3"/>
      <c r="ES134" s="41" t="s">
        <v>250</v>
      </c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4"/>
    </row>
    <row r="135" spans="1:164" ht="10.5">
      <c r="A135" s="45" t="s">
        <v>49</v>
      </c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6" t="s">
        <v>222</v>
      </c>
      <c r="AY135" s="47"/>
      <c r="AZ135" s="47"/>
      <c r="BA135" s="47"/>
      <c r="BB135" s="47"/>
      <c r="BC135" s="48"/>
      <c r="BD135" s="52"/>
      <c r="BE135" s="47"/>
      <c r="BF135" s="47"/>
      <c r="BG135" s="47"/>
      <c r="BH135" s="47"/>
      <c r="BI135" s="47"/>
      <c r="BJ135" s="48"/>
      <c r="BK135" s="29" t="s">
        <v>250</v>
      </c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1"/>
      <c r="BY135" s="29" t="s">
        <v>250</v>
      </c>
      <c r="BZ135" s="30"/>
      <c r="CA135" s="30"/>
      <c r="CB135" s="30"/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M135" s="31"/>
      <c r="CN135" s="29" t="s">
        <v>250</v>
      </c>
      <c r="CO135" s="30"/>
      <c r="CP135" s="30"/>
      <c r="CQ135" s="30"/>
      <c r="CR135" s="30"/>
      <c r="CS135" s="30"/>
      <c r="CT135" s="30"/>
      <c r="CU135" s="30"/>
      <c r="CV135" s="30"/>
      <c r="CW135" s="30"/>
      <c r="CX135" s="30"/>
      <c r="CY135" s="30"/>
      <c r="CZ135" s="30"/>
      <c r="DA135" s="30"/>
      <c r="DB135" s="30"/>
      <c r="DC135" s="31"/>
      <c r="DD135" s="29" t="s">
        <v>250</v>
      </c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1"/>
      <c r="DQ135" s="29" t="s">
        <v>250</v>
      </c>
      <c r="DR135" s="30"/>
      <c r="DS135" s="30"/>
      <c r="DT135" s="30"/>
      <c r="DU135" s="30"/>
      <c r="DV135" s="30"/>
      <c r="DW135" s="30"/>
      <c r="DX135" s="30"/>
      <c r="DY135" s="30"/>
      <c r="DZ135" s="30"/>
      <c r="EA135" s="30"/>
      <c r="EB135" s="30"/>
      <c r="EC135" s="31"/>
      <c r="ED135" s="29" t="s">
        <v>250</v>
      </c>
      <c r="EE135" s="30"/>
      <c r="EF135" s="30"/>
      <c r="EG135" s="30"/>
      <c r="EH135" s="30"/>
      <c r="EI135" s="30"/>
      <c r="EJ135" s="30"/>
      <c r="EK135" s="30"/>
      <c r="EL135" s="30"/>
      <c r="EM135" s="30"/>
      <c r="EN135" s="30"/>
      <c r="EO135" s="30"/>
      <c r="EP135" s="30"/>
      <c r="EQ135" s="30"/>
      <c r="ER135" s="31"/>
      <c r="ES135" s="29" t="s">
        <v>250</v>
      </c>
      <c r="ET135" s="30"/>
      <c r="EU135" s="30"/>
      <c r="EV135" s="30"/>
      <c r="EW135" s="30"/>
      <c r="EX135" s="30"/>
      <c r="EY135" s="30"/>
      <c r="EZ135" s="30"/>
      <c r="FA135" s="30"/>
      <c r="FB135" s="30"/>
      <c r="FC135" s="30"/>
      <c r="FD135" s="30"/>
      <c r="FE135" s="30"/>
      <c r="FF135" s="30"/>
      <c r="FG135" s="30"/>
      <c r="FH135" s="34"/>
    </row>
    <row r="136" spans="1:164" ht="22.5" customHeight="1">
      <c r="A136" s="36" t="s">
        <v>224</v>
      </c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49"/>
      <c r="AY136" s="50"/>
      <c r="AZ136" s="50"/>
      <c r="BA136" s="50"/>
      <c r="BB136" s="50"/>
      <c r="BC136" s="51"/>
      <c r="BD136" s="53"/>
      <c r="BE136" s="50"/>
      <c r="BF136" s="50"/>
      <c r="BG136" s="50"/>
      <c r="BH136" s="50"/>
      <c r="BI136" s="50"/>
      <c r="BJ136" s="51"/>
      <c r="BK136" s="32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  <c r="BW136" s="21"/>
      <c r="BX136" s="33"/>
      <c r="BY136" s="32"/>
      <c r="BZ136" s="21"/>
      <c r="CA136" s="21"/>
      <c r="CB136" s="21"/>
      <c r="CC136" s="21"/>
      <c r="CD136" s="21"/>
      <c r="CE136" s="21"/>
      <c r="CF136" s="21"/>
      <c r="CG136" s="21"/>
      <c r="CH136" s="21"/>
      <c r="CI136" s="21"/>
      <c r="CJ136" s="21"/>
      <c r="CK136" s="21"/>
      <c r="CL136" s="21"/>
      <c r="CM136" s="33"/>
      <c r="CN136" s="32"/>
      <c r="CO136" s="21"/>
      <c r="CP136" s="21"/>
      <c r="CQ136" s="21"/>
      <c r="CR136" s="21"/>
      <c r="CS136" s="21"/>
      <c r="CT136" s="21"/>
      <c r="CU136" s="21"/>
      <c r="CV136" s="21"/>
      <c r="CW136" s="21"/>
      <c r="CX136" s="21"/>
      <c r="CY136" s="21"/>
      <c r="CZ136" s="21"/>
      <c r="DA136" s="21"/>
      <c r="DB136" s="21"/>
      <c r="DC136" s="33"/>
      <c r="DD136" s="32"/>
      <c r="DE136" s="21"/>
      <c r="DF136" s="21"/>
      <c r="DG136" s="21"/>
      <c r="DH136" s="21"/>
      <c r="DI136" s="21"/>
      <c r="DJ136" s="21"/>
      <c r="DK136" s="21"/>
      <c r="DL136" s="21"/>
      <c r="DM136" s="21"/>
      <c r="DN136" s="21"/>
      <c r="DO136" s="21"/>
      <c r="DP136" s="33"/>
      <c r="DQ136" s="32"/>
      <c r="DR136" s="21"/>
      <c r="DS136" s="21"/>
      <c r="DT136" s="21"/>
      <c r="DU136" s="21"/>
      <c r="DV136" s="21"/>
      <c r="DW136" s="21"/>
      <c r="DX136" s="21"/>
      <c r="DY136" s="21"/>
      <c r="DZ136" s="21"/>
      <c r="EA136" s="21"/>
      <c r="EB136" s="21"/>
      <c r="EC136" s="33"/>
      <c r="ED136" s="32"/>
      <c r="EE136" s="21"/>
      <c r="EF136" s="21"/>
      <c r="EG136" s="21"/>
      <c r="EH136" s="21"/>
      <c r="EI136" s="21"/>
      <c r="EJ136" s="21"/>
      <c r="EK136" s="21"/>
      <c r="EL136" s="21"/>
      <c r="EM136" s="21"/>
      <c r="EN136" s="21"/>
      <c r="EO136" s="21"/>
      <c r="EP136" s="21"/>
      <c r="EQ136" s="21"/>
      <c r="ER136" s="33"/>
      <c r="ES136" s="32"/>
      <c r="ET136" s="21"/>
      <c r="EU136" s="21"/>
      <c r="EV136" s="21"/>
      <c r="EW136" s="21"/>
      <c r="EX136" s="21"/>
      <c r="EY136" s="21"/>
      <c r="EZ136" s="21"/>
      <c r="FA136" s="21"/>
      <c r="FB136" s="21"/>
      <c r="FC136" s="21"/>
      <c r="FD136" s="21"/>
      <c r="FE136" s="21"/>
      <c r="FF136" s="21"/>
      <c r="FG136" s="21"/>
      <c r="FH136" s="35"/>
    </row>
    <row r="137" spans="1:164" ht="22.5" customHeight="1" thickBot="1">
      <c r="A137" s="27" t="s">
        <v>225</v>
      </c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8"/>
      <c r="AX137" s="40" t="s">
        <v>223</v>
      </c>
      <c r="AY137" s="38"/>
      <c r="AZ137" s="38"/>
      <c r="BA137" s="38"/>
      <c r="BB137" s="38"/>
      <c r="BC137" s="39"/>
      <c r="BD137" s="37"/>
      <c r="BE137" s="38"/>
      <c r="BF137" s="38"/>
      <c r="BG137" s="38"/>
      <c r="BH137" s="38"/>
      <c r="BI137" s="38"/>
      <c r="BJ137" s="39"/>
      <c r="BK137" s="23" t="s">
        <v>250</v>
      </c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5"/>
      <c r="BY137" s="23" t="s">
        <v>250</v>
      </c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5"/>
      <c r="CN137" s="23" t="s">
        <v>250</v>
      </c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5"/>
      <c r="DD137" s="23" t="s">
        <v>250</v>
      </c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5"/>
      <c r="DQ137" s="23" t="s">
        <v>250</v>
      </c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5"/>
      <c r="ED137" s="23" t="s">
        <v>250</v>
      </c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5"/>
      <c r="ES137" s="23" t="s">
        <v>250</v>
      </c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6"/>
    </row>
    <row r="140" spans="1:92" ht="10.5">
      <c r="A140" s="1" t="s">
        <v>226</v>
      </c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M140" s="22" t="s">
        <v>252</v>
      </c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CN140" s="1" t="s">
        <v>227</v>
      </c>
    </row>
    <row r="141" spans="1:158" ht="10.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18" t="s">
        <v>228</v>
      </c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M141" s="18" t="s">
        <v>229</v>
      </c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CN141" s="1" t="s">
        <v>230</v>
      </c>
      <c r="DK141" s="22"/>
      <c r="DL141" s="22"/>
      <c r="DM141" s="22"/>
      <c r="DN141" s="22"/>
      <c r="DO141" s="22"/>
      <c r="DP141" s="22"/>
      <c r="DQ141" s="22"/>
      <c r="DR141" s="22"/>
      <c r="DS141" s="22"/>
      <c r="DT141" s="22"/>
      <c r="DU141" s="22"/>
      <c r="DV141" s="22"/>
      <c r="DW141" s="22"/>
      <c r="DX141" s="22"/>
      <c r="DY141" s="22"/>
      <c r="EC141" s="22" t="s">
        <v>251</v>
      </c>
      <c r="ED141" s="22"/>
      <c r="EE141" s="22"/>
      <c r="EF141" s="22"/>
      <c r="EG141" s="22"/>
      <c r="EH141" s="22"/>
      <c r="EI141" s="22"/>
      <c r="EJ141" s="22"/>
      <c r="EK141" s="22"/>
      <c r="EL141" s="22"/>
      <c r="EM141" s="22"/>
      <c r="EN141" s="22"/>
      <c r="EO141" s="22"/>
      <c r="EP141" s="22"/>
      <c r="EQ141" s="22"/>
      <c r="ER141" s="22"/>
      <c r="ES141" s="22"/>
      <c r="ET141" s="22"/>
      <c r="EU141" s="22"/>
      <c r="EV141" s="22"/>
      <c r="EW141" s="22"/>
      <c r="EX141" s="22"/>
      <c r="EY141" s="22"/>
      <c r="EZ141" s="22"/>
      <c r="FA141" s="22"/>
      <c r="FB141" s="22"/>
    </row>
    <row r="142" spans="115:158" ht="10.5">
      <c r="DK142" s="18" t="s">
        <v>228</v>
      </c>
      <c r="DL142" s="18"/>
      <c r="DM142" s="18"/>
      <c r="DN142" s="18"/>
      <c r="DO142" s="18"/>
      <c r="DP142" s="18"/>
      <c r="DQ142" s="18"/>
      <c r="DR142" s="18"/>
      <c r="DS142" s="18"/>
      <c r="DT142" s="18"/>
      <c r="DU142" s="18"/>
      <c r="DV142" s="18"/>
      <c r="DW142" s="18"/>
      <c r="DX142" s="18"/>
      <c r="DY142" s="18"/>
      <c r="DZ142" s="3"/>
      <c r="EC142" s="18" t="s">
        <v>229</v>
      </c>
      <c r="ED142" s="18"/>
      <c r="EE142" s="18"/>
      <c r="EF142" s="18"/>
      <c r="EG142" s="18"/>
      <c r="EH142" s="18"/>
      <c r="EI142" s="18"/>
      <c r="EJ142" s="18"/>
      <c r="EK142" s="18"/>
      <c r="EL142" s="18"/>
      <c r="EM142" s="18"/>
      <c r="EN142" s="18"/>
      <c r="EO142" s="18"/>
      <c r="EP142" s="18"/>
      <c r="EQ142" s="18"/>
      <c r="ER142" s="18"/>
      <c r="ES142" s="18"/>
      <c r="ET142" s="18"/>
      <c r="EU142" s="18"/>
      <c r="EV142" s="18"/>
      <c r="EW142" s="18"/>
      <c r="EX142" s="18"/>
      <c r="EY142" s="18"/>
      <c r="EZ142" s="18"/>
      <c r="FA142" s="18"/>
      <c r="FB142" s="18"/>
    </row>
    <row r="143" spans="1:66" ht="10.5">
      <c r="A143" s="1" t="s">
        <v>231</v>
      </c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M143" s="22" t="s">
        <v>253</v>
      </c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</row>
    <row r="144" spans="18:164" ht="10.5">
      <c r="R144" s="18" t="s">
        <v>228</v>
      </c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M144" s="18" t="s">
        <v>229</v>
      </c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</row>
    <row r="147" spans="65:164" ht="10.5">
      <c r="BM147" s="5" t="s">
        <v>232</v>
      </c>
      <c r="CT147" s="21"/>
      <c r="CU147" s="21"/>
      <c r="CV147" s="21"/>
      <c r="CW147" s="21"/>
      <c r="CX147" s="21"/>
      <c r="CY147" s="21"/>
      <c r="CZ147" s="21"/>
      <c r="DA147" s="21"/>
      <c r="DB147" s="21"/>
      <c r="DC147" s="21"/>
      <c r="DD147" s="21"/>
      <c r="DE147" s="21"/>
      <c r="DF147" s="21"/>
      <c r="DG147" s="21"/>
      <c r="DH147" s="21"/>
      <c r="DI147" s="21"/>
      <c r="DJ147" s="21"/>
      <c r="DK147" s="21"/>
      <c r="DL147" s="21"/>
      <c r="DM147" s="21"/>
      <c r="DN147" s="21"/>
      <c r="DO147" s="21"/>
      <c r="DP147" s="21"/>
      <c r="DQ147" s="21"/>
      <c r="DR147" s="21"/>
      <c r="DS147" s="21"/>
      <c r="DT147" s="21"/>
      <c r="DU147" s="21"/>
      <c r="DV147" s="21"/>
      <c r="DW147" s="21"/>
      <c r="DX147" s="21"/>
      <c r="DY147" s="21"/>
      <c r="DZ147" s="21"/>
      <c r="EA147" s="21"/>
      <c r="EB147" s="21"/>
      <c r="EC147" s="21"/>
      <c r="ED147" s="21"/>
      <c r="EE147" s="21"/>
      <c r="EF147" s="21"/>
      <c r="EG147" s="21"/>
      <c r="EH147" s="21"/>
      <c r="EI147" s="21"/>
      <c r="EJ147" s="21"/>
      <c r="EK147" s="21"/>
      <c r="EL147" s="21"/>
      <c r="EM147" s="21"/>
      <c r="EN147" s="21"/>
      <c r="EO147" s="21"/>
      <c r="EP147" s="21"/>
      <c r="EQ147" s="21"/>
      <c r="ER147" s="21"/>
      <c r="ES147" s="21"/>
      <c r="ET147" s="21"/>
      <c r="EU147" s="21"/>
      <c r="EV147" s="21"/>
      <c r="EW147" s="21"/>
      <c r="EX147" s="21"/>
      <c r="EY147" s="21"/>
      <c r="EZ147" s="21"/>
      <c r="FA147" s="21"/>
      <c r="FB147" s="21"/>
      <c r="FC147" s="21"/>
      <c r="FD147" s="21"/>
      <c r="FE147" s="21"/>
      <c r="FF147" s="21"/>
      <c r="FG147" s="21"/>
      <c r="FH147" s="21"/>
    </row>
    <row r="148" spans="98:164" ht="10.5">
      <c r="CT148" s="18" t="s">
        <v>233</v>
      </c>
      <c r="CU148" s="18"/>
      <c r="CV148" s="18"/>
      <c r="CW148" s="18"/>
      <c r="CX148" s="18"/>
      <c r="CY148" s="18"/>
      <c r="CZ148" s="18"/>
      <c r="DA148" s="18"/>
      <c r="DB148" s="18"/>
      <c r="DC148" s="18"/>
      <c r="DD148" s="18"/>
      <c r="DE148" s="18"/>
      <c r="DF148" s="18"/>
      <c r="DG148" s="18"/>
      <c r="DH148" s="18"/>
      <c r="DI148" s="18"/>
      <c r="DJ148" s="18"/>
      <c r="DK148" s="18"/>
      <c r="DL148" s="18"/>
      <c r="DM148" s="18"/>
      <c r="DN148" s="18"/>
      <c r="DO148" s="18"/>
      <c r="DP148" s="18"/>
      <c r="DQ148" s="18"/>
      <c r="DR148" s="18"/>
      <c r="DS148" s="18"/>
      <c r="DT148" s="18"/>
      <c r="DU148" s="18"/>
      <c r="DV148" s="18"/>
      <c r="DW148" s="18"/>
      <c r="DX148" s="18"/>
      <c r="DY148" s="18"/>
      <c r="DZ148" s="18"/>
      <c r="EA148" s="18"/>
      <c r="EB148" s="18"/>
      <c r="EC148" s="18"/>
      <c r="ED148" s="18"/>
      <c r="EE148" s="18"/>
      <c r="EF148" s="18"/>
      <c r="EG148" s="18"/>
      <c r="EH148" s="18"/>
      <c r="EI148" s="18"/>
      <c r="EJ148" s="18"/>
      <c r="EK148" s="18"/>
      <c r="EL148" s="18"/>
      <c r="EM148" s="18"/>
      <c r="EN148" s="18"/>
      <c r="EO148" s="18"/>
      <c r="EP148" s="18"/>
      <c r="EQ148" s="18"/>
      <c r="ER148" s="18"/>
      <c r="ES148" s="18"/>
      <c r="ET148" s="18"/>
      <c r="EU148" s="18"/>
      <c r="EV148" s="18"/>
      <c r="EW148" s="18"/>
      <c r="EX148" s="18"/>
      <c r="EY148" s="18"/>
      <c r="EZ148" s="18"/>
      <c r="FA148" s="18"/>
      <c r="FB148" s="18"/>
      <c r="FC148" s="18"/>
      <c r="FD148" s="18"/>
      <c r="FE148" s="18"/>
      <c r="FF148" s="18"/>
      <c r="FG148" s="18"/>
      <c r="FH148" s="18"/>
    </row>
    <row r="149" ht="10.5">
      <c r="BM149" s="1" t="s">
        <v>226</v>
      </c>
    </row>
    <row r="150" spans="65:164" ht="10.5">
      <c r="BM150" s="1" t="s">
        <v>234</v>
      </c>
      <c r="CI150" s="21"/>
      <c r="CJ150" s="21"/>
      <c r="CK150" s="21"/>
      <c r="CL150" s="21"/>
      <c r="CM150" s="21"/>
      <c r="CN150" s="21"/>
      <c r="CO150" s="21"/>
      <c r="CP150" s="21"/>
      <c r="CQ150" s="21"/>
      <c r="CR150" s="21"/>
      <c r="CS150" s="21"/>
      <c r="CT150" s="21"/>
      <c r="CU150" s="21"/>
      <c r="CV150" s="21"/>
      <c r="CW150" s="21"/>
      <c r="CX150" s="21"/>
      <c r="CY150" s="21"/>
      <c r="CZ150" s="21"/>
      <c r="DA150" s="21"/>
      <c r="DB150" s="21"/>
      <c r="DC150" s="21"/>
      <c r="DD150" s="21"/>
      <c r="DE150" s="21"/>
      <c r="DF150" s="21"/>
      <c r="DG150" s="21"/>
      <c r="DH150" s="21"/>
      <c r="DL150" s="22"/>
      <c r="DM150" s="22"/>
      <c r="DN150" s="22"/>
      <c r="DO150" s="22"/>
      <c r="DP150" s="22"/>
      <c r="DQ150" s="22"/>
      <c r="DR150" s="22"/>
      <c r="DS150" s="22"/>
      <c r="DT150" s="22"/>
      <c r="DU150" s="22"/>
      <c r="DV150" s="22"/>
      <c r="DW150" s="22"/>
      <c r="DX150" s="22"/>
      <c r="DY150" s="22"/>
      <c r="DZ150" s="22"/>
      <c r="EA150" s="22"/>
      <c r="EB150" s="22"/>
      <c r="EC150" s="22"/>
      <c r="EG150" s="22"/>
      <c r="EH150" s="22"/>
      <c r="EI150" s="22"/>
      <c r="EJ150" s="22"/>
      <c r="EK150" s="22"/>
      <c r="EL150" s="22"/>
      <c r="EM150" s="22"/>
      <c r="EN150" s="22"/>
      <c r="EO150" s="22"/>
      <c r="EP150" s="22"/>
      <c r="EQ150" s="22"/>
      <c r="ER150" s="22"/>
      <c r="ES150" s="22"/>
      <c r="ET150" s="22"/>
      <c r="EU150" s="22"/>
      <c r="EV150" s="22"/>
      <c r="EW150" s="22"/>
      <c r="EX150" s="22"/>
      <c r="EY150" s="22"/>
      <c r="EZ150" s="22"/>
      <c r="FA150" s="22"/>
      <c r="FB150" s="22"/>
      <c r="FC150" s="22"/>
      <c r="FD150" s="22"/>
      <c r="FE150" s="22"/>
      <c r="FF150" s="22"/>
      <c r="FG150" s="22"/>
      <c r="FH150" s="22"/>
    </row>
    <row r="151" spans="87:164" ht="10.5">
      <c r="CI151" s="18" t="s">
        <v>236</v>
      </c>
      <c r="CJ151" s="18"/>
      <c r="CK151" s="18"/>
      <c r="CL151" s="18"/>
      <c r="CM151" s="18"/>
      <c r="CN151" s="18"/>
      <c r="CO151" s="18"/>
      <c r="CP151" s="18"/>
      <c r="CQ151" s="18"/>
      <c r="CR151" s="18"/>
      <c r="CS151" s="18"/>
      <c r="CT151" s="18"/>
      <c r="CU151" s="18"/>
      <c r="CV151" s="18"/>
      <c r="CW151" s="18"/>
      <c r="CX151" s="18"/>
      <c r="CY151" s="18"/>
      <c r="CZ151" s="18"/>
      <c r="DA151" s="18"/>
      <c r="DB151" s="18"/>
      <c r="DC151" s="18"/>
      <c r="DD151" s="18"/>
      <c r="DE151" s="18"/>
      <c r="DF151" s="18"/>
      <c r="DG151" s="18"/>
      <c r="DH151" s="18"/>
      <c r="DL151" s="18" t="s">
        <v>228</v>
      </c>
      <c r="DM151" s="18"/>
      <c r="DN151" s="18"/>
      <c r="DO151" s="18"/>
      <c r="DP151" s="18"/>
      <c r="DQ151" s="18"/>
      <c r="DR151" s="18"/>
      <c r="DS151" s="18"/>
      <c r="DT151" s="18"/>
      <c r="DU151" s="18"/>
      <c r="DV151" s="18"/>
      <c r="DW151" s="18"/>
      <c r="DX151" s="18"/>
      <c r="DY151" s="18"/>
      <c r="DZ151" s="18"/>
      <c r="EA151" s="18"/>
      <c r="EB151" s="18"/>
      <c r="EC151" s="18"/>
      <c r="EG151" s="18" t="s">
        <v>229</v>
      </c>
      <c r="EH151" s="18"/>
      <c r="EI151" s="18"/>
      <c r="EJ151" s="18"/>
      <c r="EK151" s="18"/>
      <c r="EL151" s="18"/>
      <c r="EM151" s="18"/>
      <c r="EN151" s="18"/>
      <c r="EO151" s="18"/>
      <c r="EP151" s="18"/>
      <c r="EQ151" s="18"/>
      <c r="ER151" s="18"/>
      <c r="ES151" s="18"/>
      <c r="ET151" s="18"/>
      <c r="EU151" s="18"/>
      <c r="EV151" s="18"/>
      <c r="EW151" s="18"/>
      <c r="EX151" s="18"/>
      <c r="EY151" s="18"/>
      <c r="EZ151" s="18"/>
      <c r="FA151" s="18"/>
      <c r="FB151" s="18"/>
      <c r="FC151" s="18"/>
      <c r="FD151" s="18"/>
      <c r="FE151" s="18"/>
      <c r="FF151" s="18"/>
      <c r="FG151" s="18"/>
      <c r="FH151" s="18"/>
    </row>
    <row r="153" spans="1:119" ht="10.5">
      <c r="A153" s="1" t="s">
        <v>235</v>
      </c>
      <c r="N153" s="21" t="s">
        <v>231</v>
      </c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J153" s="22" t="s">
        <v>253</v>
      </c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N153" s="17" t="s">
        <v>254</v>
      </c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</row>
    <row r="154" spans="14:119" ht="10.5">
      <c r="N154" s="18" t="s">
        <v>236</v>
      </c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P154" s="18" t="s">
        <v>228</v>
      </c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J154" s="18" t="s">
        <v>229</v>
      </c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  <c r="CH154" s="18"/>
      <c r="CI154" s="18"/>
      <c r="CJ154" s="18"/>
      <c r="CK154" s="18"/>
      <c r="CN154" s="18" t="s">
        <v>237</v>
      </c>
      <c r="CO154" s="18"/>
      <c r="CP154" s="18"/>
      <c r="CQ154" s="18"/>
      <c r="CR154" s="18"/>
      <c r="CS154" s="18"/>
      <c r="CT154" s="18"/>
      <c r="CU154" s="18"/>
      <c r="CV154" s="18"/>
      <c r="CW154" s="18"/>
      <c r="CX154" s="18"/>
      <c r="CY154" s="18"/>
      <c r="CZ154" s="18"/>
      <c r="DA154" s="18"/>
      <c r="DB154" s="18"/>
      <c r="DC154" s="18"/>
      <c r="DD154" s="18"/>
      <c r="DE154" s="18"/>
      <c r="DF154" s="18"/>
      <c r="DG154" s="18"/>
      <c r="DH154" s="18"/>
      <c r="DI154" s="18"/>
      <c r="DJ154" s="18"/>
      <c r="DK154" s="18"/>
      <c r="DL154" s="18"/>
      <c r="DM154" s="18"/>
      <c r="DN154" s="18"/>
      <c r="DO154" s="18"/>
    </row>
    <row r="156" spans="1:164" ht="10.5">
      <c r="A156" s="20" t="s">
        <v>238</v>
      </c>
      <c r="B156" s="20"/>
      <c r="C156" s="17"/>
      <c r="D156" s="17"/>
      <c r="E156" s="17"/>
      <c r="F156" s="1" t="s">
        <v>238</v>
      </c>
      <c r="I156" s="17" t="s">
        <v>255</v>
      </c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20">
        <v>20</v>
      </c>
      <c r="Z156" s="20"/>
      <c r="AA156" s="20"/>
      <c r="AB156" s="20"/>
      <c r="AC156" s="19" t="s">
        <v>256</v>
      </c>
      <c r="AD156" s="19"/>
      <c r="AE156" s="19"/>
      <c r="AF156" s="1" t="s">
        <v>23</v>
      </c>
      <c r="BK156" s="4"/>
      <c r="BL156" s="4"/>
      <c r="BM156" s="6"/>
      <c r="CP156" s="6"/>
      <c r="CQ156" s="6"/>
      <c r="CR156" s="6"/>
      <c r="CS156" s="6"/>
      <c r="CT156" s="6"/>
      <c r="CU156" s="6"/>
      <c r="CV156" s="4"/>
      <c r="CW156" s="4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4"/>
      <c r="DU156" s="4"/>
      <c r="DV156" s="7"/>
      <c r="DW156" s="7"/>
      <c r="DX156" s="8"/>
      <c r="DY156" s="8"/>
      <c r="DZ156" s="8"/>
      <c r="EA156" s="4"/>
      <c r="EB156" s="4"/>
      <c r="EC156" s="4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7"/>
      <c r="EU156" s="7"/>
      <c r="EV156" s="7"/>
      <c r="EW156" s="7"/>
      <c r="EX156" s="7"/>
      <c r="EY156" s="9"/>
      <c r="EZ156" s="9"/>
      <c r="FA156" s="4"/>
      <c r="FB156" s="4"/>
      <c r="FC156" s="4"/>
      <c r="FD156" s="4"/>
      <c r="FE156" s="4"/>
      <c r="FF156" s="4"/>
      <c r="FG156" s="4"/>
      <c r="FH156" s="4"/>
    </row>
    <row r="157" spans="63:164" s="3" customFormat="1" ht="3" customHeight="1">
      <c r="BK157" s="10"/>
      <c r="BL157" s="10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0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2"/>
      <c r="CW157" s="12"/>
      <c r="CX157" s="11"/>
      <c r="CY157" s="11"/>
      <c r="CZ157" s="11"/>
      <c r="DA157" s="11"/>
      <c r="DB157" s="11"/>
      <c r="DC157" s="11"/>
      <c r="DD157" s="11"/>
      <c r="DE157" s="11"/>
      <c r="DF157" s="11"/>
      <c r="DG157" s="11"/>
      <c r="DH157" s="11"/>
      <c r="DI157" s="11"/>
      <c r="DJ157" s="11"/>
      <c r="DK157" s="11"/>
      <c r="DL157" s="11"/>
      <c r="DM157" s="11"/>
      <c r="DN157" s="11"/>
      <c r="DO157" s="11"/>
      <c r="DP157" s="11"/>
      <c r="DQ157" s="11"/>
      <c r="DR157" s="11"/>
      <c r="DS157" s="11"/>
      <c r="DT157" s="10"/>
      <c r="DU157" s="10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3"/>
      <c r="EI157" s="13"/>
      <c r="EJ157" s="13"/>
      <c r="EK157" s="13"/>
      <c r="EL157" s="13"/>
      <c r="EM157" s="13"/>
      <c r="EN157" s="13"/>
      <c r="EO157" s="13"/>
      <c r="EP157" s="13"/>
      <c r="EQ157" s="13"/>
      <c r="ER157" s="13"/>
      <c r="ES157" s="13"/>
      <c r="ET157" s="13"/>
      <c r="EU157" s="13"/>
      <c r="EV157" s="13"/>
      <c r="EW157" s="13"/>
      <c r="EX157" s="13"/>
      <c r="EY157" s="13"/>
      <c r="EZ157" s="13"/>
      <c r="FA157" s="13"/>
      <c r="FB157" s="13"/>
      <c r="FC157" s="13"/>
      <c r="FD157" s="10"/>
      <c r="FE157" s="10"/>
      <c r="FF157" s="10"/>
      <c r="FG157" s="10"/>
      <c r="FH157" s="10"/>
    </row>
  </sheetData>
  <sheetProtection/>
  <mergeCells count="981">
    <mergeCell ref="ES70:FH70"/>
    <mergeCell ref="A70:AW70"/>
    <mergeCell ref="ED68:ER69"/>
    <mergeCell ref="ES68:FH69"/>
    <mergeCell ref="A69:AW69"/>
    <mergeCell ref="AX70:BC70"/>
    <mergeCell ref="BD70:BJ70"/>
    <mergeCell ref="BK70:BX70"/>
    <mergeCell ref="BY70:CM70"/>
    <mergeCell ref="CN70:DC70"/>
    <mergeCell ref="DD70:DP70"/>
    <mergeCell ref="DQ70:EC70"/>
    <mergeCell ref="ED67:ER67"/>
    <mergeCell ref="ED70:ER70"/>
    <mergeCell ref="ES67:FH67"/>
    <mergeCell ref="A68:AW68"/>
    <mergeCell ref="AX68:BC69"/>
    <mergeCell ref="BD68:BJ69"/>
    <mergeCell ref="BK68:BX69"/>
    <mergeCell ref="BY68:CM69"/>
    <mergeCell ref="CN68:DC69"/>
    <mergeCell ref="DD68:DP69"/>
    <mergeCell ref="DQ68:EC69"/>
    <mergeCell ref="ED66:ER66"/>
    <mergeCell ref="ES66:FH66"/>
    <mergeCell ref="A67:AW67"/>
    <mergeCell ref="AX67:BC67"/>
    <mergeCell ref="BD67:BJ67"/>
    <mergeCell ref="BK67:BX67"/>
    <mergeCell ref="BY67:CM67"/>
    <mergeCell ref="CN67:DC67"/>
    <mergeCell ref="DD67:DP67"/>
    <mergeCell ref="DQ67:EC67"/>
    <mergeCell ref="BY66:CM66"/>
    <mergeCell ref="CN66:DC66"/>
    <mergeCell ref="DD66:DP66"/>
    <mergeCell ref="DQ66:EC66"/>
    <mergeCell ref="A66:AW66"/>
    <mergeCell ref="AX66:BC66"/>
    <mergeCell ref="BD66:BJ66"/>
    <mergeCell ref="BK66:BX66"/>
    <mergeCell ref="DQ64:EC65"/>
    <mergeCell ref="ED64:ER65"/>
    <mergeCell ref="CN64:DC65"/>
    <mergeCell ref="DD64:DP65"/>
    <mergeCell ref="ES64:FH65"/>
    <mergeCell ref="A65:AW65"/>
    <mergeCell ref="DQ63:EC63"/>
    <mergeCell ref="ED63:ER63"/>
    <mergeCell ref="ES63:FH63"/>
    <mergeCell ref="A64:AW64"/>
    <mergeCell ref="AX64:BC65"/>
    <mergeCell ref="BD64:BJ65"/>
    <mergeCell ref="BK64:BX65"/>
    <mergeCell ref="BY64:CM65"/>
    <mergeCell ref="DQ62:EC62"/>
    <mergeCell ref="ED62:ER62"/>
    <mergeCell ref="ES62:FH62"/>
    <mergeCell ref="A63:AW63"/>
    <mergeCell ref="AX63:BC63"/>
    <mergeCell ref="BD63:BJ63"/>
    <mergeCell ref="BK63:BX63"/>
    <mergeCell ref="BY63:CM63"/>
    <mergeCell ref="CN63:DC63"/>
    <mergeCell ref="DD63:DP63"/>
    <mergeCell ref="DQ61:EC61"/>
    <mergeCell ref="ED61:ER61"/>
    <mergeCell ref="ES61:FH61"/>
    <mergeCell ref="A62:AW62"/>
    <mergeCell ref="AX62:BC62"/>
    <mergeCell ref="BD62:BJ62"/>
    <mergeCell ref="BK62:BX62"/>
    <mergeCell ref="BY62:CM62"/>
    <mergeCell ref="CN62:DC62"/>
    <mergeCell ref="DD62:DP62"/>
    <mergeCell ref="DQ60:EC60"/>
    <mergeCell ref="ED60:ER60"/>
    <mergeCell ref="ES60:FH60"/>
    <mergeCell ref="A61:AW61"/>
    <mergeCell ref="AX61:BC61"/>
    <mergeCell ref="BD61:BJ61"/>
    <mergeCell ref="BK61:BX61"/>
    <mergeCell ref="BY61:CM61"/>
    <mergeCell ref="CN61:DC61"/>
    <mergeCell ref="DD61:DP61"/>
    <mergeCell ref="DQ59:EC59"/>
    <mergeCell ref="ED59:ER59"/>
    <mergeCell ref="ES59:FH59"/>
    <mergeCell ref="A60:AW60"/>
    <mergeCell ref="AX60:BC60"/>
    <mergeCell ref="BD60:BJ60"/>
    <mergeCell ref="BK60:BX60"/>
    <mergeCell ref="BY60:CM60"/>
    <mergeCell ref="CN60:DC60"/>
    <mergeCell ref="DD60:DP60"/>
    <mergeCell ref="DQ58:EC58"/>
    <mergeCell ref="ED58:ER58"/>
    <mergeCell ref="ES58:FH58"/>
    <mergeCell ref="A59:AW59"/>
    <mergeCell ref="AX59:BC59"/>
    <mergeCell ref="BD59:BJ59"/>
    <mergeCell ref="BK59:BX59"/>
    <mergeCell ref="BY59:CM59"/>
    <mergeCell ref="CN59:DC59"/>
    <mergeCell ref="DD59:DP59"/>
    <mergeCell ref="ED56:ER57"/>
    <mergeCell ref="ES56:FH57"/>
    <mergeCell ref="A57:AW57"/>
    <mergeCell ref="A58:AW58"/>
    <mergeCell ref="AX58:BC58"/>
    <mergeCell ref="BD58:BJ58"/>
    <mergeCell ref="BK58:BX58"/>
    <mergeCell ref="BY58:CM58"/>
    <mergeCell ref="CN58:DC58"/>
    <mergeCell ref="DD58:DP58"/>
    <mergeCell ref="ED55:ER55"/>
    <mergeCell ref="ES55:FH55"/>
    <mergeCell ref="A56:AW56"/>
    <mergeCell ref="AX56:BC57"/>
    <mergeCell ref="BD56:BJ57"/>
    <mergeCell ref="BK56:BX57"/>
    <mergeCell ref="BY56:CM57"/>
    <mergeCell ref="CN56:DC57"/>
    <mergeCell ref="DD56:DP57"/>
    <mergeCell ref="DQ56:EC57"/>
    <mergeCell ref="ED54:ER54"/>
    <mergeCell ref="ES54:FH54"/>
    <mergeCell ref="A55:AW55"/>
    <mergeCell ref="AX55:BC55"/>
    <mergeCell ref="BD55:BJ55"/>
    <mergeCell ref="BK55:BX55"/>
    <mergeCell ref="BY55:CM55"/>
    <mergeCell ref="CN55:DC55"/>
    <mergeCell ref="DD55:DP55"/>
    <mergeCell ref="DQ55:EC55"/>
    <mergeCell ref="ED53:ER53"/>
    <mergeCell ref="ES53:FH53"/>
    <mergeCell ref="A54:AW54"/>
    <mergeCell ref="AX54:BC54"/>
    <mergeCell ref="BD54:BJ54"/>
    <mergeCell ref="BK54:BX54"/>
    <mergeCell ref="BY54:CM54"/>
    <mergeCell ref="CN54:DC54"/>
    <mergeCell ref="DD54:DP54"/>
    <mergeCell ref="DQ54:EC54"/>
    <mergeCell ref="BY53:CM53"/>
    <mergeCell ref="CN53:DC53"/>
    <mergeCell ref="DD53:DP53"/>
    <mergeCell ref="DQ53:EC53"/>
    <mergeCell ref="A53:AW53"/>
    <mergeCell ref="AX53:BC53"/>
    <mergeCell ref="BD53:BJ53"/>
    <mergeCell ref="BK53:BX53"/>
    <mergeCell ref="A52:AW52"/>
    <mergeCell ref="ED49:ER50"/>
    <mergeCell ref="ES49:FH50"/>
    <mergeCell ref="A50:AW50"/>
    <mergeCell ref="A51:AW51"/>
    <mergeCell ref="AX51:BC52"/>
    <mergeCell ref="BD51:BJ52"/>
    <mergeCell ref="BK51:BX52"/>
    <mergeCell ref="BY51:CM52"/>
    <mergeCell ref="CN51:DC52"/>
    <mergeCell ref="DD51:DP52"/>
    <mergeCell ref="ED48:ER48"/>
    <mergeCell ref="ES48:FH48"/>
    <mergeCell ref="DD49:DP50"/>
    <mergeCell ref="DQ49:EC50"/>
    <mergeCell ref="DQ51:EC52"/>
    <mergeCell ref="ED51:ER52"/>
    <mergeCell ref="ES51:FH52"/>
    <mergeCell ref="A49:AW49"/>
    <mergeCell ref="AX49:BC50"/>
    <mergeCell ref="BD49:BJ50"/>
    <mergeCell ref="BK49:BX50"/>
    <mergeCell ref="BY49:CM50"/>
    <mergeCell ref="CN49:DC50"/>
    <mergeCell ref="ED47:ER47"/>
    <mergeCell ref="ES47:FH47"/>
    <mergeCell ref="A48:AW48"/>
    <mergeCell ref="AX48:BC48"/>
    <mergeCell ref="BD48:BJ48"/>
    <mergeCell ref="BK48:BX48"/>
    <mergeCell ref="BY48:CM48"/>
    <mergeCell ref="CN48:DC48"/>
    <mergeCell ref="DD48:DP48"/>
    <mergeCell ref="DQ48:EC48"/>
    <mergeCell ref="BY47:CM47"/>
    <mergeCell ref="CN47:DC47"/>
    <mergeCell ref="DD47:DP47"/>
    <mergeCell ref="DQ47:EC47"/>
    <mergeCell ref="A47:AW47"/>
    <mergeCell ref="AX47:BC47"/>
    <mergeCell ref="BD47:BJ47"/>
    <mergeCell ref="BK47:BX47"/>
    <mergeCell ref="CN46:DC46"/>
    <mergeCell ref="DD46:DP46"/>
    <mergeCell ref="DQ46:EC46"/>
    <mergeCell ref="ED46:ER46"/>
    <mergeCell ref="ED42:ER42"/>
    <mergeCell ref="ES42:FH42"/>
    <mergeCell ref="DD42:DP42"/>
    <mergeCell ref="DQ42:EC42"/>
    <mergeCell ref="B3:EQ3"/>
    <mergeCell ref="AD43:EE43"/>
    <mergeCell ref="ED41:ER41"/>
    <mergeCell ref="ES41:FH41"/>
    <mergeCell ref="A42:AW42"/>
    <mergeCell ref="AX42:BC42"/>
    <mergeCell ref="BD42:BJ42"/>
    <mergeCell ref="BK42:BX42"/>
    <mergeCell ref="BY42:CM42"/>
    <mergeCell ref="CN42:DC42"/>
    <mergeCell ref="ED40:ER40"/>
    <mergeCell ref="ES40:FH40"/>
    <mergeCell ref="A41:AW41"/>
    <mergeCell ref="AX41:BC41"/>
    <mergeCell ref="BD41:BJ41"/>
    <mergeCell ref="BK41:BX41"/>
    <mergeCell ref="BY41:CM41"/>
    <mergeCell ref="CN41:DC41"/>
    <mergeCell ref="DD41:DP41"/>
    <mergeCell ref="DQ41:EC41"/>
    <mergeCell ref="BY40:CM40"/>
    <mergeCell ref="CN40:DC40"/>
    <mergeCell ref="DD40:DP40"/>
    <mergeCell ref="DQ40:EC40"/>
    <mergeCell ref="A40:AW40"/>
    <mergeCell ref="AX40:BC40"/>
    <mergeCell ref="BD40:BJ40"/>
    <mergeCell ref="BK40:BX40"/>
    <mergeCell ref="ES38:FH39"/>
    <mergeCell ref="A39:AW39"/>
    <mergeCell ref="DQ37:EC37"/>
    <mergeCell ref="ED37:ER37"/>
    <mergeCell ref="ES37:FH37"/>
    <mergeCell ref="A38:AW38"/>
    <mergeCell ref="AX38:BC39"/>
    <mergeCell ref="BD38:BJ39"/>
    <mergeCell ref="BK38:BX39"/>
    <mergeCell ref="BY38:CM39"/>
    <mergeCell ref="CN38:DC39"/>
    <mergeCell ref="DD38:DP39"/>
    <mergeCell ref="DQ36:EC36"/>
    <mergeCell ref="ED36:ER36"/>
    <mergeCell ref="DQ38:EC39"/>
    <mergeCell ref="ED38:ER39"/>
    <mergeCell ref="ES36:FH36"/>
    <mergeCell ref="A37:AW37"/>
    <mergeCell ref="AX37:BC37"/>
    <mergeCell ref="BD37:BJ37"/>
    <mergeCell ref="BK37:BX37"/>
    <mergeCell ref="BY37:CM37"/>
    <mergeCell ref="CN37:DC37"/>
    <mergeCell ref="DD37:DP37"/>
    <mergeCell ref="DQ35:EC35"/>
    <mergeCell ref="ED35:ER35"/>
    <mergeCell ref="ES35:FH35"/>
    <mergeCell ref="A36:AW36"/>
    <mergeCell ref="AX36:BC36"/>
    <mergeCell ref="BD36:BJ36"/>
    <mergeCell ref="BK36:BX36"/>
    <mergeCell ref="BY36:CM36"/>
    <mergeCell ref="CN36:DC36"/>
    <mergeCell ref="DD36:DP36"/>
    <mergeCell ref="DQ34:EC34"/>
    <mergeCell ref="ED34:ER34"/>
    <mergeCell ref="ES34:FH34"/>
    <mergeCell ref="A35:AW35"/>
    <mergeCell ref="AX35:BC35"/>
    <mergeCell ref="BD35:BJ35"/>
    <mergeCell ref="BK35:BX35"/>
    <mergeCell ref="BY35:CM35"/>
    <mergeCell ref="CN35:DC35"/>
    <mergeCell ref="DD35:DP35"/>
    <mergeCell ref="DQ33:EC33"/>
    <mergeCell ref="ED33:ER33"/>
    <mergeCell ref="ES33:FH33"/>
    <mergeCell ref="A34:AW34"/>
    <mergeCell ref="AX34:BC34"/>
    <mergeCell ref="BD34:BJ34"/>
    <mergeCell ref="BK34:BX34"/>
    <mergeCell ref="BY34:CM34"/>
    <mergeCell ref="CN34:DC34"/>
    <mergeCell ref="DD34:DP34"/>
    <mergeCell ref="DQ32:EC32"/>
    <mergeCell ref="ED32:ER32"/>
    <mergeCell ref="ES32:FH32"/>
    <mergeCell ref="A33:AW33"/>
    <mergeCell ref="AX33:BC33"/>
    <mergeCell ref="BD33:BJ33"/>
    <mergeCell ref="BK33:BX33"/>
    <mergeCell ref="BY33:CM33"/>
    <mergeCell ref="CN33:DC33"/>
    <mergeCell ref="DD33:DP33"/>
    <mergeCell ref="DQ31:EC31"/>
    <mergeCell ref="ED31:ER31"/>
    <mergeCell ref="ES31:FH31"/>
    <mergeCell ref="A32:AW32"/>
    <mergeCell ref="AX32:BC32"/>
    <mergeCell ref="BD32:BJ32"/>
    <mergeCell ref="BK32:BX32"/>
    <mergeCell ref="BY32:CM32"/>
    <mergeCell ref="CN32:DC32"/>
    <mergeCell ref="DD32:DP32"/>
    <mergeCell ref="ED29:ER30"/>
    <mergeCell ref="ES29:FH30"/>
    <mergeCell ref="A30:AW30"/>
    <mergeCell ref="A31:AW31"/>
    <mergeCell ref="AX31:BC31"/>
    <mergeCell ref="BD31:BJ31"/>
    <mergeCell ref="BK31:BX31"/>
    <mergeCell ref="BY31:CM31"/>
    <mergeCell ref="CN31:DC31"/>
    <mergeCell ref="DD31:DP31"/>
    <mergeCell ref="ED28:ER28"/>
    <mergeCell ref="ES28:FH28"/>
    <mergeCell ref="A29:AW29"/>
    <mergeCell ref="AX29:BC30"/>
    <mergeCell ref="BD29:BJ30"/>
    <mergeCell ref="BK29:BX30"/>
    <mergeCell ref="BY29:CM30"/>
    <mergeCell ref="CN29:DC30"/>
    <mergeCell ref="DD29:DP30"/>
    <mergeCell ref="DQ29:EC30"/>
    <mergeCell ref="ED27:ER27"/>
    <mergeCell ref="ES27:FH27"/>
    <mergeCell ref="A27:AW27"/>
    <mergeCell ref="A28:AW28"/>
    <mergeCell ref="AX28:BC28"/>
    <mergeCell ref="BD28:BJ28"/>
    <mergeCell ref="BK28:BX28"/>
    <mergeCell ref="BY28:CM28"/>
    <mergeCell ref="CN28:DC28"/>
    <mergeCell ref="DD28:DP28"/>
    <mergeCell ref="AX27:BC27"/>
    <mergeCell ref="BD27:BJ27"/>
    <mergeCell ref="BK27:BX27"/>
    <mergeCell ref="DQ28:EC28"/>
    <mergeCell ref="BY27:CM27"/>
    <mergeCell ref="CN27:DC27"/>
    <mergeCell ref="DD27:DP27"/>
    <mergeCell ref="DQ27:EC27"/>
    <mergeCell ref="ES25:FH26"/>
    <mergeCell ref="A26:AW26"/>
    <mergeCell ref="DQ24:EC24"/>
    <mergeCell ref="ED24:ER24"/>
    <mergeCell ref="ES24:FH24"/>
    <mergeCell ref="A25:AW25"/>
    <mergeCell ref="AX25:BC26"/>
    <mergeCell ref="BD25:BJ26"/>
    <mergeCell ref="BK25:BX26"/>
    <mergeCell ref="BY25:CM26"/>
    <mergeCell ref="CN25:DC26"/>
    <mergeCell ref="DD25:DP26"/>
    <mergeCell ref="DQ23:EC23"/>
    <mergeCell ref="ED23:ER23"/>
    <mergeCell ref="DQ25:EC26"/>
    <mergeCell ref="ED25:ER26"/>
    <mergeCell ref="ES23:FH23"/>
    <mergeCell ref="A24:AW24"/>
    <mergeCell ref="AX24:BC24"/>
    <mergeCell ref="BD24:BJ24"/>
    <mergeCell ref="BK24:BX24"/>
    <mergeCell ref="BY24:CM24"/>
    <mergeCell ref="CN24:DC24"/>
    <mergeCell ref="DD24:DP24"/>
    <mergeCell ref="DQ22:EC22"/>
    <mergeCell ref="ED22:ER22"/>
    <mergeCell ref="ES22:FH22"/>
    <mergeCell ref="A23:AW23"/>
    <mergeCell ref="AX23:BC23"/>
    <mergeCell ref="BD23:BJ23"/>
    <mergeCell ref="BK23:BX23"/>
    <mergeCell ref="BY23:CM23"/>
    <mergeCell ref="CN23:DC23"/>
    <mergeCell ref="DD23:DP23"/>
    <mergeCell ref="DQ20:EC21"/>
    <mergeCell ref="ED20:ER21"/>
    <mergeCell ref="ES20:FH21"/>
    <mergeCell ref="A22:AW22"/>
    <mergeCell ref="AX22:BC22"/>
    <mergeCell ref="BD22:BJ22"/>
    <mergeCell ref="BK22:BX22"/>
    <mergeCell ref="BY22:CM22"/>
    <mergeCell ref="CN22:DC22"/>
    <mergeCell ref="DD22:DP22"/>
    <mergeCell ref="ED19:ER19"/>
    <mergeCell ref="ES19:FH19"/>
    <mergeCell ref="A20:AW20"/>
    <mergeCell ref="A21:AW21"/>
    <mergeCell ref="AX20:BC21"/>
    <mergeCell ref="BD20:BJ21"/>
    <mergeCell ref="BK20:BX21"/>
    <mergeCell ref="BY20:CM21"/>
    <mergeCell ref="CN20:DC21"/>
    <mergeCell ref="DD20:DP21"/>
    <mergeCell ref="BY19:CM19"/>
    <mergeCell ref="CN19:DC19"/>
    <mergeCell ref="DD19:DP19"/>
    <mergeCell ref="DQ19:EC19"/>
    <mergeCell ref="A19:AW19"/>
    <mergeCell ref="AX19:BC19"/>
    <mergeCell ref="BD19:BJ19"/>
    <mergeCell ref="BK19:BX19"/>
    <mergeCell ref="AX7:EC7"/>
    <mergeCell ref="AX8:EC8"/>
    <mergeCell ref="AX11:EC11"/>
    <mergeCell ref="AX10:EC10"/>
    <mergeCell ref="BJ5:CD5"/>
    <mergeCell ref="CE5:CH5"/>
    <mergeCell ref="CI5:CK5"/>
    <mergeCell ref="AX6:EC6"/>
    <mergeCell ref="ES3:FH3"/>
    <mergeCell ref="B2:EQ2"/>
    <mergeCell ref="A45:AW46"/>
    <mergeCell ref="AX45:BC46"/>
    <mergeCell ref="BD45:BJ46"/>
    <mergeCell ref="BK45:BX46"/>
    <mergeCell ref="BY45:ER45"/>
    <mergeCell ref="ES45:FH46"/>
    <mergeCell ref="BY46:CM46"/>
    <mergeCell ref="ES13:FH13"/>
    <mergeCell ref="ES4:FH4"/>
    <mergeCell ref="ES5:FH5"/>
    <mergeCell ref="ES6:FH6"/>
    <mergeCell ref="ES7:FH7"/>
    <mergeCell ref="A18:AW18"/>
    <mergeCell ref="ES8:FH8"/>
    <mergeCell ref="ES9:FH9"/>
    <mergeCell ref="ES10:FH10"/>
    <mergeCell ref="ES11:FH11"/>
    <mergeCell ref="A14:FH14"/>
    <mergeCell ref="ES12:FH12"/>
    <mergeCell ref="DQ17:EC17"/>
    <mergeCell ref="ED17:ER17"/>
    <mergeCell ref="ES17:FH17"/>
    <mergeCell ref="AX18:BC18"/>
    <mergeCell ref="BD18:BJ18"/>
    <mergeCell ref="BK18:BX18"/>
    <mergeCell ref="BY18:CM18"/>
    <mergeCell ref="CN18:DC18"/>
    <mergeCell ref="DD18:DP18"/>
    <mergeCell ref="DQ18:EC18"/>
    <mergeCell ref="ED18:ER18"/>
    <mergeCell ref="ES18:FH18"/>
    <mergeCell ref="ED16:ER16"/>
    <mergeCell ref="BY15:ER15"/>
    <mergeCell ref="ES15:FH16"/>
    <mergeCell ref="DD17:DP17"/>
    <mergeCell ref="BY16:CM16"/>
    <mergeCell ref="CN16:DC16"/>
    <mergeCell ref="DD16:DP16"/>
    <mergeCell ref="A17:AW17"/>
    <mergeCell ref="AX17:BC17"/>
    <mergeCell ref="BD17:BJ17"/>
    <mergeCell ref="BK17:BX17"/>
    <mergeCell ref="BY17:CM17"/>
    <mergeCell ref="CN17:DC17"/>
    <mergeCell ref="DQ16:EC16"/>
    <mergeCell ref="A15:AW16"/>
    <mergeCell ref="AX15:BC16"/>
    <mergeCell ref="BD15:BJ16"/>
    <mergeCell ref="BK15:BX16"/>
    <mergeCell ref="A73:AW74"/>
    <mergeCell ref="AX73:BC74"/>
    <mergeCell ref="BD73:BJ74"/>
    <mergeCell ref="BK73:BX74"/>
    <mergeCell ref="BY73:ER73"/>
    <mergeCell ref="ES73:FH74"/>
    <mergeCell ref="BY74:CM74"/>
    <mergeCell ref="CN74:DC74"/>
    <mergeCell ref="DD74:DP74"/>
    <mergeCell ref="DQ74:EC74"/>
    <mergeCell ref="ED74:ER74"/>
    <mergeCell ref="A75:AW75"/>
    <mergeCell ref="AX75:BC75"/>
    <mergeCell ref="BD75:BJ75"/>
    <mergeCell ref="BK75:BX75"/>
    <mergeCell ref="BY75:CM75"/>
    <mergeCell ref="CN75:DC75"/>
    <mergeCell ref="DD75:DP75"/>
    <mergeCell ref="DQ75:EC75"/>
    <mergeCell ref="ED75:ER75"/>
    <mergeCell ref="ES75:FH75"/>
    <mergeCell ref="A76:AW76"/>
    <mergeCell ref="AX76:BC76"/>
    <mergeCell ref="BD76:BJ76"/>
    <mergeCell ref="BK76:BX76"/>
    <mergeCell ref="BY76:CM76"/>
    <mergeCell ref="CN76:DC76"/>
    <mergeCell ref="DD76:DP76"/>
    <mergeCell ref="DQ76:EC76"/>
    <mergeCell ref="ED76:ER76"/>
    <mergeCell ref="ES76:FH76"/>
    <mergeCell ref="A77:AW77"/>
    <mergeCell ref="AX77:BC78"/>
    <mergeCell ref="BD77:BJ78"/>
    <mergeCell ref="BK77:BX78"/>
    <mergeCell ref="BY77:CM78"/>
    <mergeCell ref="CN77:DC78"/>
    <mergeCell ref="DD77:DP78"/>
    <mergeCell ref="DQ77:EC78"/>
    <mergeCell ref="ED77:ER78"/>
    <mergeCell ref="ES77:FH78"/>
    <mergeCell ref="A78:AW78"/>
    <mergeCell ref="A79:AW79"/>
    <mergeCell ref="AX79:BC79"/>
    <mergeCell ref="BD79:BJ79"/>
    <mergeCell ref="BK79:BX79"/>
    <mergeCell ref="BY79:CM79"/>
    <mergeCell ref="CN79:DC79"/>
    <mergeCell ref="DD79:DP79"/>
    <mergeCell ref="DQ79:EC79"/>
    <mergeCell ref="ED79:ER79"/>
    <mergeCell ref="ES79:FH79"/>
    <mergeCell ref="A80:AW80"/>
    <mergeCell ref="AX80:BC80"/>
    <mergeCell ref="BD80:BJ80"/>
    <mergeCell ref="BK80:BX80"/>
    <mergeCell ref="BY80:CM80"/>
    <mergeCell ref="CN80:DC80"/>
    <mergeCell ref="DD80:DP80"/>
    <mergeCell ref="DQ80:EC80"/>
    <mergeCell ref="ED80:ER80"/>
    <mergeCell ref="ES80:FH80"/>
    <mergeCell ref="A81:AW81"/>
    <mergeCell ref="AX81:BC82"/>
    <mergeCell ref="BD81:BJ82"/>
    <mergeCell ref="BK81:BX82"/>
    <mergeCell ref="BY81:CM82"/>
    <mergeCell ref="CN81:DC82"/>
    <mergeCell ref="DD81:DP82"/>
    <mergeCell ref="DQ81:EC82"/>
    <mergeCell ref="ED81:ER82"/>
    <mergeCell ref="ES81:FH82"/>
    <mergeCell ref="A82:AW82"/>
    <mergeCell ref="A83:AW83"/>
    <mergeCell ref="AX83:BC83"/>
    <mergeCell ref="BD83:BJ83"/>
    <mergeCell ref="BK83:BX83"/>
    <mergeCell ref="BY83:CM83"/>
    <mergeCell ref="CN83:DC83"/>
    <mergeCell ref="DD83:DP83"/>
    <mergeCell ref="DQ83:EC83"/>
    <mergeCell ref="ED83:ER83"/>
    <mergeCell ref="ES83:FH83"/>
    <mergeCell ref="A84:AW84"/>
    <mergeCell ref="AX84:BC84"/>
    <mergeCell ref="BD84:BJ84"/>
    <mergeCell ref="BK84:BX84"/>
    <mergeCell ref="BY84:CM84"/>
    <mergeCell ref="CN84:DC84"/>
    <mergeCell ref="DD84:DP84"/>
    <mergeCell ref="DQ84:EC84"/>
    <mergeCell ref="ED84:ER84"/>
    <mergeCell ref="ES84:FH84"/>
    <mergeCell ref="A85:AW85"/>
    <mergeCell ref="AX85:BC85"/>
    <mergeCell ref="BD85:BJ85"/>
    <mergeCell ref="BK85:BX85"/>
    <mergeCell ref="BY85:CM85"/>
    <mergeCell ref="CN85:DC85"/>
    <mergeCell ref="DD85:DP85"/>
    <mergeCell ref="DQ85:EC85"/>
    <mergeCell ref="ED85:ER85"/>
    <mergeCell ref="ES85:FH85"/>
    <mergeCell ref="A86:AW86"/>
    <mergeCell ref="AX86:BC87"/>
    <mergeCell ref="BD86:BJ87"/>
    <mergeCell ref="BK86:BX87"/>
    <mergeCell ref="BY86:CM87"/>
    <mergeCell ref="CN86:DC87"/>
    <mergeCell ref="DD86:DP87"/>
    <mergeCell ref="DQ86:EC87"/>
    <mergeCell ref="ED86:ER87"/>
    <mergeCell ref="ES86:FH87"/>
    <mergeCell ref="A87:AW87"/>
    <mergeCell ref="A88:AW88"/>
    <mergeCell ref="AX88:BC88"/>
    <mergeCell ref="BD88:BJ88"/>
    <mergeCell ref="BK88:BX88"/>
    <mergeCell ref="BY88:CM88"/>
    <mergeCell ref="CN88:DC88"/>
    <mergeCell ref="DD88:DP88"/>
    <mergeCell ref="DQ88:EC88"/>
    <mergeCell ref="ED88:ER88"/>
    <mergeCell ref="ES88:FH88"/>
    <mergeCell ref="A89:AW89"/>
    <mergeCell ref="AX89:BC89"/>
    <mergeCell ref="BD89:BJ89"/>
    <mergeCell ref="BK89:BX89"/>
    <mergeCell ref="BY89:CM89"/>
    <mergeCell ref="CN89:DC89"/>
    <mergeCell ref="DD89:DP89"/>
    <mergeCell ref="DQ89:EC89"/>
    <mergeCell ref="ED89:ER89"/>
    <mergeCell ref="ES89:FH89"/>
    <mergeCell ref="A90:AW90"/>
    <mergeCell ref="AX90:BC90"/>
    <mergeCell ref="BD90:BJ90"/>
    <mergeCell ref="BK90:BX90"/>
    <mergeCell ref="BY90:CM90"/>
    <mergeCell ref="CN90:DC90"/>
    <mergeCell ref="DD90:DP90"/>
    <mergeCell ref="DQ90:EC90"/>
    <mergeCell ref="ED90:ER90"/>
    <mergeCell ref="ES90:FH90"/>
    <mergeCell ref="A91:AW91"/>
    <mergeCell ref="AX91:BC91"/>
    <mergeCell ref="BD91:BJ91"/>
    <mergeCell ref="BK91:BX91"/>
    <mergeCell ref="BY91:CM91"/>
    <mergeCell ref="CN91:DC91"/>
    <mergeCell ref="DD91:DP91"/>
    <mergeCell ref="DQ91:EC91"/>
    <mergeCell ref="ED91:ER91"/>
    <mergeCell ref="ES91:FH91"/>
    <mergeCell ref="A92:AW92"/>
    <mergeCell ref="AX92:BC93"/>
    <mergeCell ref="BD92:BJ93"/>
    <mergeCell ref="BK92:BX93"/>
    <mergeCell ref="BY92:CM93"/>
    <mergeCell ref="CN92:DC93"/>
    <mergeCell ref="DD92:DP93"/>
    <mergeCell ref="DQ92:EC93"/>
    <mergeCell ref="ED92:ER93"/>
    <mergeCell ref="ES92:FH93"/>
    <mergeCell ref="A93:AW93"/>
    <mergeCell ref="A94:AW94"/>
    <mergeCell ref="AX94:BC94"/>
    <mergeCell ref="BD94:BJ94"/>
    <mergeCell ref="BK94:BX94"/>
    <mergeCell ref="BY94:CM94"/>
    <mergeCell ref="CN94:DC94"/>
    <mergeCell ref="DD94:DP94"/>
    <mergeCell ref="DQ94:EC94"/>
    <mergeCell ref="ED94:ER94"/>
    <mergeCell ref="ES94:FH94"/>
    <mergeCell ref="A95:AW95"/>
    <mergeCell ref="AX95:BC95"/>
    <mergeCell ref="BD95:BJ95"/>
    <mergeCell ref="BK95:BX95"/>
    <mergeCell ref="BY95:CM95"/>
    <mergeCell ref="CN95:DC95"/>
    <mergeCell ref="DD95:DP95"/>
    <mergeCell ref="DQ95:EC95"/>
    <mergeCell ref="ED95:ER95"/>
    <mergeCell ref="ES95:FH95"/>
    <mergeCell ref="A98:AW98"/>
    <mergeCell ref="AX98:BC98"/>
    <mergeCell ref="BD98:BJ98"/>
    <mergeCell ref="BK98:BX98"/>
    <mergeCell ref="BY98:CM98"/>
    <mergeCell ref="CN98:DC98"/>
    <mergeCell ref="DD98:DP98"/>
    <mergeCell ref="DQ98:EC98"/>
    <mergeCell ref="ED98:ER98"/>
    <mergeCell ref="ES98:FH98"/>
    <mergeCell ref="A97:AW97"/>
    <mergeCell ref="AX97:BC97"/>
    <mergeCell ref="BD97:BJ97"/>
    <mergeCell ref="BK97:BX97"/>
    <mergeCell ref="BY97:CM97"/>
    <mergeCell ref="CN97:DC97"/>
    <mergeCell ref="DD97:DP97"/>
    <mergeCell ref="DQ97:EC97"/>
    <mergeCell ref="ED97:ER97"/>
    <mergeCell ref="ES97:FH97"/>
    <mergeCell ref="AD99:EE99"/>
    <mergeCell ref="A101:AW102"/>
    <mergeCell ref="AX101:BC102"/>
    <mergeCell ref="BD101:BJ102"/>
    <mergeCell ref="BK101:BX102"/>
    <mergeCell ref="BY101:ER101"/>
    <mergeCell ref="ES101:FH102"/>
    <mergeCell ref="BY102:CM102"/>
    <mergeCell ref="CN102:DC102"/>
    <mergeCell ref="DD102:DP102"/>
    <mergeCell ref="DQ102:EC102"/>
    <mergeCell ref="ED102:ER102"/>
    <mergeCell ref="A103:AW103"/>
    <mergeCell ref="AX103:BC103"/>
    <mergeCell ref="BD103:BJ103"/>
    <mergeCell ref="BK103:BX103"/>
    <mergeCell ref="BY103:CM103"/>
    <mergeCell ref="CN103:DC103"/>
    <mergeCell ref="DD103:DP103"/>
    <mergeCell ref="DQ103:EC103"/>
    <mergeCell ref="ED103:ER103"/>
    <mergeCell ref="ES103:FH103"/>
    <mergeCell ref="A104:AW104"/>
    <mergeCell ref="AX104:BC104"/>
    <mergeCell ref="BD104:BJ104"/>
    <mergeCell ref="BK104:BX104"/>
    <mergeCell ref="BY104:CM104"/>
    <mergeCell ref="CN104:DC104"/>
    <mergeCell ref="DD104:DP104"/>
    <mergeCell ref="DQ104:EC104"/>
    <mergeCell ref="ED104:ER104"/>
    <mergeCell ref="ES104:FH104"/>
    <mergeCell ref="A105:AW105"/>
    <mergeCell ref="AX105:BC106"/>
    <mergeCell ref="BD105:BJ106"/>
    <mergeCell ref="BK105:BX106"/>
    <mergeCell ref="BY105:CM106"/>
    <mergeCell ref="CN105:DC106"/>
    <mergeCell ref="DD105:DP106"/>
    <mergeCell ref="DQ105:EC106"/>
    <mergeCell ref="ED105:ER106"/>
    <mergeCell ref="ES105:FH106"/>
    <mergeCell ref="A106:AW106"/>
    <mergeCell ref="A107:AW107"/>
    <mergeCell ref="AX107:BC108"/>
    <mergeCell ref="BD107:BJ108"/>
    <mergeCell ref="BK107:BX108"/>
    <mergeCell ref="BY107:CM108"/>
    <mergeCell ref="CN107:DC108"/>
    <mergeCell ref="DD107:DP108"/>
    <mergeCell ref="DQ107:EC108"/>
    <mergeCell ref="ED107:ER108"/>
    <mergeCell ref="ES107:FH108"/>
    <mergeCell ref="A108:AW108"/>
    <mergeCell ref="A109:AW109"/>
    <mergeCell ref="AX109:BC109"/>
    <mergeCell ref="BD109:BJ109"/>
    <mergeCell ref="BK109:BX109"/>
    <mergeCell ref="BY109:CM109"/>
    <mergeCell ref="CN109:DC109"/>
    <mergeCell ref="DD109:DP109"/>
    <mergeCell ref="DQ109:EC109"/>
    <mergeCell ref="ED109:ER109"/>
    <mergeCell ref="ES109:FH109"/>
    <mergeCell ref="A110:AW110"/>
    <mergeCell ref="AX110:BC110"/>
    <mergeCell ref="BD110:BJ110"/>
    <mergeCell ref="BK110:BX110"/>
    <mergeCell ref="BY110:CM110"/>
    <mergeCell ref="CN110:DC110"/>
    <mergeCell ref="DD110:DP110"/>
    <mergeCell ref="DQ110:EC110"/>
    <mergeCell ref="ED110:ER110"/>
    <mergeCell ref="ES110:FH110"/>
    <mergeCell ref="A111:AW111"/>
    <mergeCell ref="AX111:BC111"/>
    <mergeCell ref="BD111:BJ111"/>
    <mergeCell ref="BK111:BX111"/>
    <mergeCell ref="BY111:CM111"/>
    <mergeCell ref="CN111:DC111"/>
    <mergeCell ref="DD111:DP111"/>
    <mergeCell ref="DQ111:EC111"/>
    <mergeCell ref="ED111:ER111"/>
    <mergeCell ref="ES111:FH111"/>
    <mergeCell ref="A112:AW112"/>
    <mergeCell ref="AX112:BC112"/>
    <mergeCell ref="BD112:BJ112"/>
    <mergeCell ref="BK112:BX112"/>
    <mergeCell ref="BY112:CM112"/>
    <mergeCell ref="CN112:DC112"/>
    <mergeCell ref="DD112:DP112"/>
    <mergeCell ref="DQ112:EC112"/>
    <mergeCell ref="ED112:ER112"/>
    <mergeCell ref="ES112:FH112"/>
    <mergeCell ref="A113:AW113"/>
    <mergeCell ref="AX113:BC113"/>
    <mergeCell ref="BD113:BJ113"/>
    <mergeCell ref="BK113:BX113"/>
    <mergeCell ref="BY113:CM113"/>
    <mergeCell ref="CN113:DC113"/>
    <mergeCell ref="DD113:DP113"/>
    <mergeCell ref="DQ113:EC113"/>
    <mergeCell ref="ED113:ER113"/>
    <mergeCell ref="ES113:FH113"/>
    <mergeCell ref="A114:AW114"/>
    <mergeCell ref="AX114:BC115"/>
    <mergeCell ref="BD114:BJ115"/>
    <mergeCell ref="BK114:BX115"/>
    <mergeCell ref="BY114:CM115"/>
    <mergeCell ref="CN114:DC115"/>
    <mergeCell ref="DD114:DP115"/>
    <mergeCell ref="DQ114:EC115"/>
    <mergeCell ref="ED114:ER115"/>
    <mergeCell ref="ES114:FH115"/>
    <mergeCell ref="A115:AW115"/>
    <mergeCell ref="A116:AW116"/>
    <mergeCell ref="AX116:BC116"/>
    <mergeCell ref="BD116:BJ116"/>
    <mergeCell ref="BK116:BX116"/>
    <mergeCell ref="BY116:CM116"/>
    <mergeCell ref="CN116:DC116"/>
    <mergeCell ref="DD116:DP116"/>
    <mergeCell ref="DQ116:EC116"/>
    <mergeCell ref="ED116:ER116"/>
    <mergeCell ref="ES116:FH116"/>
    <mergeCell ref="A117:AW117"/>
    <mergeCell ref="AX117:BC117"/>
    <mergeCell ref="BD117:BJ117"/>
    <mergeCell ref="BK117:BX117"/>
    <mergeCell ref="BY117:CM117"/>
    <mergeCell ref="CN117:DC117"/>
    <mergeCell ref="DD117:DP117"/>
    <mergeCell ref="DQ117:EC117"/>
    <mergeCell ref="ED117:ER117"/>
    <mergeCell ref="ES117:FH117"/>
    <mergeCell ref="A118:AW118"/>
    <mergeCell ref="AX118:BC118"/>
    <mergeCell ref="BD118:BJ118"/>
    <mergeCell ref="BK118:BX118"/>
    <mergeCell ref="BY118:CM118"/>
    <mergeCell ref="CN118:DC118"/>
    <mergeCell ref="DD118:DP118"/>
    <mergeCell ref="DQ118:EC118"/>
    <mergeCell ref="ED118:ER118"/>
    <mergeCell ref="ES118:FH118"/>
    <mergeCell ref="A119:AW119"/>
    <mergeCell ref="AX119:BC119"/>
    <mergeCell ref="BD119:BJ119"/>
    <mergeCell ref="BK119:BX119"/>
    <mergeCell ref="BY119:CM119"/>
    <mergeCell ref="CN119:DC119"/>
    <mergeCell ref="DD119:DP119"/>
    <mergeCell ref="DQ119:EC119"/>
    <mergeCell ref="ED119:ER119"/>
    <mergeCell ref="ES119:FH119"/>
    <mergeCell ref="A120:AW120"/>
    <mergeCell ref="AX120:BC120"/>
    <mergeCell ref="BD120:BJ120"/>
    <mergeCell ref="BK120:BX120"/>
    <mergeCell ref="BY120:CM120"/>
    <mergeCell ref="CN120:DC120"/>
    <mergeCell ref="DD120:DP120"/>
    <mergeCell ref="DQ120:EC120"/>
    <mergeCell ref="ED120:ER120"/>
    <mergeCell ref="ES120:FH120"/>
    <mergeCell ref="A121:AW121"/>
    <mergeCell ref="AX121:BC121"/>
    <mergeCell ref="BD121:BJ121"/>
    <mergeCell ref="BK121:BX121"/>
    <mergeCell ref="BY121:CM121"/>
    <mergeCell ref="CN121:DC121"/>
    <mergeCell ref="DD121:DP121"/>
    <mergeCell ref="DQ121:EC121"/>
    <mergeCell ref="ED121:ER121"/>
    <mergeCell ref="ES121:FH121"/>
    <mergeCell ref="A122:AW122"/>
    <mergeCell ref="AX122:BC123"/>
    <mergeCell ref="BD122:BJ123"/>
    <mergeCell ref="BK122:BX123"/>
    <mergeCell ref="BY122:CM123"/>
    <mergeCell ref="CN122:DC123"/>
    <mergeCell ref="DD122:DP123"/>
    <mergeCell ref="DQ122:EC123"/>
    <mergeCell ref="ED122:ER123"/>
    <mergeCell ref="ES122:FH123"/>
    <mergeCell ref="A123:AW123"/>
    <mergeCell ref="A124:AW124"/>
    <mergeCell ref="AX124:BC124"/>
    <mergeCell ref="BD124:BJ124"/>
    <mergeCell ref="BK124:BX124"/>
    <mergeCell ref="BY124:CM124"/>
    <mergeCell ref="CN124:DC124"/>
    <mergeCell ref="DD124:DP124"/>
    <mergeCell ref="DQ124:EC124"/>
    <mergeCell ref="ED124:ER124"/>
    <mergeCell ref="ES124:FH124"/>
    <mergeCell ref="A127:AW128"/>
    <mergeCell ref="AX127:BC128"/>
    <mergeCell ref="BD127:BJ128"/>
    <mergeCell ref="BK127:BX128"/>
    <mergeCell ref="BY127:ER127"/>
    <mergeCell ref="ES127:FH128"/>
    <mergeCell ref="BY128:CM128"/>
    <mergeCell ref="CN128:DC128"/>
    <mergeCell ref="DD128:DP128"/>
    <mergeCell ref="DQ128:EC128"/>
    <mergeCell ref="ED128:ER128"/>
    <mergeCell ref="A129:AW129"/>
    <mergeCell ref="AX129:BC129"/>
    <mergeCell ref="BD129:BJ129"/>
    <mergeCell ref="BK129:BX129"/>
    <mergeCell ref="BY129:CM129"/>
    <mergeCell ref="CN129:DC129"/>
    <mergeCell ref="DD129:DP129"/>
    <mergeCell ref="DQ129:EC129"/>
    <mergeCell ref="ED129:ER129"/>
    <mergeCell ref="ES129:FH129"/>
    <mergeCell ref="A130:AW130"/>
    <mergeCell ref="AX130:BC130"/>
    <mergeCell ref="BD130:BJ130"/>
    <mergeCell ref="BK130:BX130"/>
    <mergeCell ref="BY130:CM130"/>
    <mergeCell ref="CN130:DC130"/>
    <mergeCell ref="DD130:DP130"/>
    <mergeCell ref="DQ130:EC130"/>
    <mergeCell ref="ED130:ER130"/>
    <mergeCell ref="ES130:FH130"/>
    <mergeCell ref="A131:AW131"/>
    <mergeCell ref="AX131:BC132"/>
    <mergeCell ref="BD131:BJ132"/>
    <mergeCell ref="BK131:BX132"/>
    <mergeCell ref="BY131:CM132"/>
    <mergeCell ref="CN131:DC132"/>
    <mergeCell ref="DD131:DP132"/>
    <mergeCell ref="DQ131:EC132"/>
    <mergeCell ref="ED131:ER132"/>
    <mergeCell ref="ES131:FH132"/>
    <mergeCell ref="A132:AW132"/>
    <mergeCell ref="AX133:BC133"/>
    <mergeCell ref="BD133:BJ133"/>
    <mergeCell ref="BK133:BX133"/>
    <mergeCell ref="DK141:DY141"/>
    <mergeCell ref="BY133:CM133"/>
    <mergeCell ref="CN133:DC133"/>
    <mergeCell ref="DD133:DP133"/>
    <mergeCell ref="DQ133:EC133"/>
    <mergeCell ref="DQ134:EC134"/>
    <mergeCell ref="EC141:FB141"/>
    <mergeCell ref="ED133:ER133"/>
    <mergeCell ref="ES133:FH133"/>
    <mergeCell ref="A133:AW133"/>
    <mergeCell ref="A134:AW134"/>
    <mergeCell ref="AX134:BC134"/>
    <mergeCell ref="BD134:BJ134"/>
    <mergeCell ref="BK134:BX134"/>
    <mergeCell ref="BY134:CM134"/>
    <mergeCell ref="CN134:DC134"/>
    <mergeCell ref="DD134:DP134"/>
    <mergeCell ref="ED134:ER134"/>
    <mergeCell ref="ES134:FH134"/>
    <mergeCell ref="A135:AW135"/>
    <mergeCell ref="AX135:BC136"/>
    <mergeCell ref="BD135:BJ136"/>
    <mergeCell ref="BK135:BX136"/>
    <mergeCell ref="BY135:CM136"/>
    <mergeCell ref="CN135:DC136"/>
    <mergeCell ref="DD135:DP136"/>
    <mergeCell ref="DQ135:EC136"/>
    <mergeCell ref="ED135:ER136"/>
    <mergeCell ref="ES135:FH136"/>
    <mergeCell ref="A136:AW136"/>
    <mergeCell ref="BD137:BJ137"/>
    <mergeCell ref="BK137:BX137"/>
    <mergeCell ref="DQ137:EC137"/>
    <mergeCell ref="AX137:BC137"/>
    <mergeCell ref="N141:AI141"/>
    <mergeCell ref="AM141:BN141"/>
    <mergeCell ref="ED137:ER137"/>
    <mergeCell ref="ES137:FH137"/>
    <mergeCell ref="A137:AW137"/>
    <mergeCell ref="N140:AI140"/>
    <mergeCell ref="AM140:BN140"/>
    <mergeCell ref="BY137:CM137"/>
    <mergeCell ref="CN137:DC137"/>
    <mergeCell ref="DD137:DP137"/>
    <mergeCell ref="CI151:DH151"/>
    <mergeCell ref="DK142:DY142"/>
    <mergeCell ref="EC142:FB142"/>
    <mergeCell ref="R143:AI143"/>
    <mergeCell ref="AM143:BN143"/>
    <mergeCell ref="R144:AI144"/>
    <mergeCell ref="AM144:BN144"/>
    <mergeCell ref="N154:AM154"/>
    <mergeCell ref="AP154:BG154"/>
    <mergeCell ref="BJ154:CK154"/>
    <mergeCell ref="CT147:FH147"/>
    <mergeCell ref="CT148:FH148"/>
    <mergeCell ref="DL150:EC150"/>
    <mergeCell ref="EG150:FH150"/>
    <mergeCell ref="DL151:EC151"/>
    <mergeCell ref="EG151:FH151"/>
    <mergeCell ref="CI150:DH150"/>
    <mergeCell ref="CN153:DO153"/>
    <mergeCell ref="CN154:DO154"/>
    <mergeCell ref="AC156:AE156"/>
    <mergeCell ref="A156:B156"/>
    <mergeCell ref="C156:E156"/>
    <mergeCell ref="I156:X156"/>
    <mergeCell ref="Y156:AB156"/>
    <mergeCell ref="N153:AM153"/>
    <mergeCell ref="AP153:BG153"/>
    <mergeCell ref="BJ153:CK153"/>
  </mergeCells>
  <printOptions/>
  <pageMargins left="0.4724409448818898" right="0.4724409448818898" top="0.5905511811023623" bottom="0.31496062992125984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42" max="163" man="1"/>
    <brk id="70" max="163" man="1"/>
    <brk id="98" max="163" man="1"/>
    <brk id="124" max="1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2015-04-02T09:17:29Z</cp:lastPrinted>
  <dcterms:created xsi:type="dcterms:W3CDTF">2011-04-08T11:46:02Z</dcterms:created>
  <dcterms:modified xsi:type="dcterms:W3CDTF">2015-04-14T05:15:47Z</dcterms:modified>
  <cp:category/>
  <cp:version/>
  <cp:contentType/>
  <cp:contentStatus/>
</cp:coreProperties>
</file>