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ожение 1" sheetId="1" r:id="rId1"/>
  </sheets>
  <definedNames>
    <definedName name="_xlnm.Print_Area" localSheetId="0">'приложение 1'!$A$1:$D$32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8" i="1" l="1"/>
  <c r="D18" i="1" l="1"/>
  <c r="B8" i="1" l="1"/>
  <c r="C18" i="1" l="1"/>
  <c r="D8" i="1"/>
  <c r="D6" i="1" s="1"/>
  <c r="C8" i="1"/>
  <c r="C6" i="1" s="1"/>
  <c r="B6" i="1"/>
</calcChain>
</file>

<file path=xl/sharedStrings.xml><?xml version="1.0" encoding="utf-8"?>
<sst xmlns="http://schemas.openxmlformats.org/spreadsheetml/2006/main" count="31" uniqueCount="30">
  <si>
    <t>Приложение 1 
к пояснительной записке</t>
  </si>
  <si>
    <t>(тыс. рублей)</t>
  </si>
  <si>
    <t>Наименование показателей</t>
  </si>
  <si>
    <t>ДОХОДЫ, всего</t>
  </si>
  <si>
    <t xml:space="preserve">  в том числе:</t>
  </si>
  <si>
    <t>НАЛОГОВЫЕ И НЕНАЛОГОВЫЕ ДОХОДЫ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</si>
  <si>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</si>
  <si>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</si>
  <si>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</si>
  <si>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</si>
  <si>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</si>
  <si>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</si>
  <si>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</si>
  <si>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РАСХОДЫ, всего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</si>
  <si>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</si>
  <si>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</si>
  <si>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</si>
  <si>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</si>
  <si>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</si>
  <si>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</si>
  <si>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</si>
  <si>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</si>
  <si>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</si>
  <si>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 муниципального долга</t>
  </si>
  <si>
    <t>Начальник сектора экономики и финансов</t>
  </si>
  <si>
    <t>И .Н.Салькова</t>
  </si>
  <si>
    <t>2025 год</t>
  </si>
  <si>
    <t>2026 год</t>
  </si>
  <si>
    <t>Бюджет Гуково-Гнилушевского сельского поселения на 2025 - 2027годы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</si>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</sst>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0" fontId="6" fillId="0" borderId="0" xfId="0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right" vertic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/>
    <xf numFmtId="49" fontId="9" fillId="0" borderId="0" xfId="0" applyNumberFormat="1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/>
    <xf numFmtId="49" fontId="6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left"/>
    </xf>
    <xf numFmtId="164" fontId="2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Border="1" applyAlignment="1">
      <alignment horizontal="left" vertical="center" indent="10"/>
    </xf>
    <xf numFmtId="0" fontId="2" fillId="0" borderId="0" xfId="0" applyFont="1" applyBorder="1" applyAlignment="1">
      <alignment horizontal="right" vertical="top" wrapText="1"/>
    </xf>
    <xf numFmtId="49" fontId="3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MK32"/>
  <sheetViews>
    <sheetView tabSelected="1" view="pageBreakPreview" topLeftCell="A13" zoomScaleNormal="100" workbookViewId="0">
      <selection activeCell="C20" sqref="C20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 customWidth="1"/>
    <col min="6" max="6" width="11.7109375" style="2" customWidth="1"/>
    <col min="7" max="1025" width="9.140625" style="2" customWidth="1"/>
  </cols>
  <sheetData>
    <row r="1" spans="1:4" ht="32.25" customHeight="1" x14ac:dyDescent="0.2">
      <c r="A1" s="3"/>
      <c r="B1" s="3"/>
      <c r="C1" s="27" t="s">
        <v>0</v>
      </c>
      <c r="D1" s="27"/>
    </row>
    <row r="2" spans="1:4" ht="15.75" customHeight="1" x14ac:dyDescent="0.25">
      <c r="A2" s="28" t="s">
        <v>28</v>
      </c>
      <c r="B2" s="28"/>
      <c r="C2" s="28"/>
      <c r="D2" s="28"/>
    </row>
    <row r="3" spans="1:4" ht="13.5" customHeight="1" x14ac:dyDescent="0.2">
      <c r="A3" s="4"/>
      <c r="B3" s="5"/>
      <c r="C3" s="5"/>
      <c r="D3" s="5" t="s">
        <v>1</v>
      </c>
    </row>
    <row r="4" spans="1:4" ht="15.75" customHeight="1" x14ac:dyDescent="0.2">
      <c r="A4" s="29" t="s">
        <v>2</v>
      </c>
      <c r="B4" s="29" t="s">
        <v>26</v>
      </c>
      <c r="C4" s="29" t="s">
        <v>27</v>
      </c>
      <c r="D4" s="29" t="s">
        <v>29</v>
      </c>
    </row>
    <row r="5" spans="1:4" ht="7.5" customHeight="1" x14ac:dyDescent="0.2">
      <c r="A5" s="29"/>
      <c r="B5" s="29"/>
      <c r="C5" s="29"/>
      <c r="D5" s="29"/>
    </row>
    <row r="6" spans="1:4" s="8" customFormat="1" ht="21" customHeight="1" x14ac:dyDescent="0.2">
      <c r="A6" s="6" t="s">
        <v>3</v>
      </c>
      <c r="B6" s="7">
        <f>B8+B16</f>
        <v>15822.900000000001</v>
      </c>
      <c r="C6" s="7">
        <f>C8+C16</f>
        <v>15086.3</v>
      </c>
      <c r="D6" s="7">
        <f>D8+D16</f>
        <v>13228.5</v>
      </c>
    </row>
    <row r="7" spans="1:4" s="8" customFormat="1" ht="14.25" customHeight="1" x14ac:dyDescent="0.2">
      <c r="A7" s="9" t="s">
        <v>4</v>
      </c>
    </row>
    <row r="8" spans="1:4" s="8" customFormat="1" ht="15.75" customHeight="1" x14ac:dyDescent="0.2">
      <c r="A8" s="10" t="s">
        <v>5</v>
      </c>
      <c r="B8" s="11">
        <f>B9+B10+B11+B12+B13+B14</f>
        <v>7375.8</v>
      </c>
      <c r="C8" s="11">
        <f>SUM(C9:C14)</f>
        <v>7392.4000000000005</v>
      </c>
      <c r="D8" s="11">
        <f>SUM(D9:D14)</f>
        <v>7406.1</v>
      </c>
    </row>
    <row r="9" spans="1:4" s="8" customFormat="1" ht="18.75" customHeight="1" x14ac:dyDescent="0.2">
      <c r="A9" s="3" t="s">
        <v>6</v>
      </c>
      <c r="B9" s="12">
        <v>1520.3</v>
      </c>
      <c r="C9" s="12">
        <v>1536.9</v>
      </c>
      <c r="D9" s="12">
        <v>1550.6</v>
      </c>
    </row>
    <row r="10" spans="1:4" s="8" customFormat="1" ht="18.75" customHeight="1" x14ac:dyDescent="0.2">
      <c r="A10" s="3" t="s">
        <v>7</v>
      </c>
      <c r="B10" s="12">
        <v>442.7</v>
      </c>
      <c r="C10" s="12">
        <v>442.7</v>
      </c>
      <c r="D10" s="12">
        <v>442.7</v>
      </c>
    </row>
    <row r="11" spans="1:4" s="8" customFormat="1" ht="18.75" customHeight="1" x14ac:dyDescent="0.2">
      <c r="A11" s="3" t="s">
        <v>8</v>
      </c>
      <c r="B11" s="12">
        <v>5411.7</v>
      </c>
      <c r="C11" s="12">
        <v>5411.7</v>
      </c>
      <c r="D11" s="12">
        <v>5411.7</v>
      </c>
    </row>
    <row r="12" spans="1:4" s="8" customFormat="1" ht="18.75" customHeight="1" x14ac:dyDescent="0.2">
      <c r="A12" s="3" t="s">
        <v>9</v>
      </c>
      <c r="B12" s="12">
        <v>0</v>
      </c>
      <c r="C12" s="12">
        <v>0</v>
      </c>
      <c r="D12" s="12">
        <v>0</v>
      </c>
    </row>
    <row r="13" spans="1:4" s="8" customFormat="1" ht="32.25" customHeight="1" x14ac:dyDescent="0.2">
      <c r="A13" s="13" t="s">
        <v>10</v>
      </c>
      <c r="B13" s="12">
        <v>0</v>
      </c>
      <c r="C13" s="12">
        <v>0</v>
      </c>
      <c r="D13" s="12">
        <v>0</v>
      </c>
    </row>
    <row r="14" spans="1:4" s="8" customFormat="1" ht="18.75" customHeight="1" x14ac:dyDescent="0.2">
      <c r="A14" s="3" t="s">
        <v>11</v>
      </c>
      <c r="B14" s="12">
        <v>1.1000000000000001</v>
      </c>
      <c r="C14" s="12">
        <v>1.1000000000000001</v>
      </c>
      <c r="D14" s="12">
        <v>1.1000000000000001</v>
      </c>
    </row>
    <row r="15" spans="1:4" s="8" customFormat="1" ht="1.5" customHeight="1" x14ac:dyDescent="0.2">
      <c r="A15" s="3"/>
      <c r="B15" s="12"/>
      <c r="C15" s="12"/>
      <c r="D15" s="12"/>
    </row>
    <row r="16" spans="1:4" s="8" customFormat="1" ht="16.5" customHeight="1" x14ac:dyDescent="0.2">
      <c r="A16" s="10" t="s">
        <v>12</v>
      </c>
      <c r="B16" s="7">
        <v>8447.1</v>
      </c>
      <c r="C16" s="7">
        <v>7693.9</v>
      </c>
      <c r="D16" s="7">
        <v>5822.4</v>
      </c>
    </row>
    <row r="17" spans="1:6" s="8" customFormat="1" ht="36" customHeight="1" x14ac:dyDescent="0.2">
      <c r="A17" s="3"/>
      <c r="B17" s="14"/>
      <c r="C17" s="14"/>
      <c r="D17" s="14"/>
    </row>
    <row r="18" spans="1:6" s="8" customFormat="1" ht="21" customHeight="1" x14ac:dyDescent="0.2">
      <c r="A18" s="6" t="s">
        <v>13</v>
      </c>
      <c r="B18" s="7">
        <f>SUM(B20:B29)</f>
        <v>15822.9</v>
      </c>
      <c r="C18" s="7">
        <f>SUM(C20:C28)</f>
        <v>15086.3</v>
      </c>
      <c r="D18" s="7">
        <f>SUM(D20:D28)</f>
        <v>13228.5</v>
      </c>
    </row>
    <row r="19" spans="1:6" s="8" customFormat="1" ht="13.5" customHeight="1" x14ac:dyDescent="0.2">
      <c r="A19" s="9" t="s">
        <v>4</v>
      </c>
    </row>
    <row r="20" spans="1:6" s="8" customFormat="1" ht="18.75" customHeight="1" x14ac:dyDescent="0.2">
      <c r="A20" s="3" t="s">
        <v>14</v>
      </c>
      <c r="B20" s="25">
        <v>9373.1</v>
      </c>
      <c r="C20" s="25">
        <v>10519.1</v>
      </c>
      <c r="D20" s="25">
        <v>10263.799999999999</v>
      </c>
    </row>
    <row r="21" spans="1:6" s="8" customFormat="1" ht="18.75" customHeight="1" x14ac:dyDescent="0.2">
      <c r="A21" s="3" t="s">
        <v>15</v>
      </c>
      <c r="B21" s="25">
        <v>164.3</v>
      </c>
      <c r="C21" s="25">
        <v>179.3</v>
      </c>
      <c r="D21" s="25">
        <v>185.6</v>
      </c>
    </row>
    <row r="22" spans="1:6" s="8" customFormat="1" ht="33.75" customHeight="1" x14ac:dyDescent="0.2">
      <c r="A22" s="3" t="s">
        <v>16</v>
      </c>
      <c r="B22" s="25">
        <v>135.5</v>
      </c>
      <c r="C22" s="25">
        <v>4</v>
      </c>
      <c r="D22" s="25">
        <v>0</v>
      </c>
    </row>
    <row r="23" spans="1:6" s="8" customFormat="1" ht="33.75" customHeight="1" x14ac:dyDescent="0.2">
      <c r="A23" s="3" t="s">
        <v>17</v>
      </c>
      <c r="B23" s="25">
        <v>331.3</v>
      </c>
      <c r="C23" s="25"/>
      <c r="D23" s="25"/>
    </row>
    <row r="24" spans="1:6" s="8" customFormat="1" ht="18.75" customHeight="1" x14ac:dyDescent="0.2">
      <c r="A24" s="3" t="s">
        <v>18</v>
      </c>
      <c r="B24" s="23">
        <v>2679.1</v>
      </c>
      <c r="C24" s="23">
        <v>1143.0999999999999</v>
      </c>
      <c r="D24" s="23">
        <v>440.5</v>
      </c>
    </row>
    <row r="25" spans="1:6" s="8" customFormat="1" ht="18.75" customHeight="1" x14ac:dyDescent="0.2">
      <c r="A25" s="3" t="s">
        <v>19</v>
      </c>
      <c r="B25" s="23">
        <v>32</v>
      </c>
      <c r="C25" s="23">
        <v>36</v>
      </c>
      <c r="D25" s="23">
        <v>0</v>
      </c>
    </row>
    <row r="26" spans="1:6" s="8" customFormat="1" ht="18.75" customHeight="1" x14ac:dyDescent="0.2">
      <c r="A26" s="3" t="s">
        <v>20</v>
      </c>
      <c r="B26" s="23">
        <v>2890.6</v>
      </c>
      <c r="C26" s="23">
        <v>2987.8</v>
      </c>
      <c r="D26" s="23">
        <v>2121.4</v>
      </c>
    </row>
    <row r="27" spans="1:6" s="8" customFormat="1" ht="18.75" customHeight="1" x14ac:dyDescent="0.2">
      <c r="A27" s="3" t="s">
        <v>21</v>
      </c>
      <c r="B27" s="23">
        <v>216</v>
      </c>
      <c r="C27" s="23">
        <v>216</v>
      </c>
      <c r="D27" s="23">
        <v>216</v>
      </c>
    </row>
    <row r="28" spans="1:6" s="8" customFormat="1" ht="18.75" customHeight="1" x14ac:dyDescent="0.2">
      <c r="A28" s="3" t="s">
        <v>22</v>
      </c>
      <c r="B28" s="23">
        <v>1</v>
      </c>
      <c r="C28" s="23">
        <v>1</v>
      </c>
      <c r="D28" s="23">
        <v>1.2</v>
      </c>
    </row>
    <row r="29" spans="1:6" s="8" customFormat="1" ht="36" customHeight="1" x14ac:dyDescent="0.2">
      <c r="A29" s="15" t="s">
        <v>23</v>
      </c>
      <c r="B29" s="24">
        <v>0</v>
      </c>
      <c r="C29" s="24">
        <v>0</v>
      </c>
      <c r="D29" s="24">
        <v>0</v>
      </c>
      <c r="F29" s="16"/>
    </row>
    <row r="30" spans="1:6" s="8" customFormat="1" ht="21" customHeight="1" x14ac:dyDescent="0.2">
      <c r="A30" s="17"/>
      <c r="B30" s="18"/>
      <c r="C30" s="18"/>
      <c r="D30" s="18"/>
      <c r="F30" s="19"/>
    </row>
    <row r="31" spans="1:6" s="8" customFormat="1" ht="14.25" customHeight="1" x14ac:dyDescent="0.2">
      <c r="A31" s="20"/>
      <c r="B31" s="14"/>
      <c r="C31" s="14"/>
      <c r="D31" s="14"/>
      <c r="F31" s="19"/>
    </row>
    <row r="32" spans="1:6" ht="27.6" customHeight="1" x14ac:dyDescent="0.25">
      <c r="A32" s="21" t="s">
        <v>24</v>
      </c>
      <c r="B32" s="22"/>
      <c r="C32" s="26" t="s">
        <v>25</v>
      </c>
      <c r="D32" s="26"/>
    </row>
  </sheetData>
  <mergeCells count="7">
    <mergeCell ref="C32:D32"/>
    <mergeCell ref="C1:D1"/>
    <mergeCell ref="A2:D2"/>
    <mergeCell ref="A4:A5"/>
    <mergeCell ref="B4:B5"/>
    <mergeCell ref="C4:C5"/>
    <mergeCell ref="D4:D5"/>
  </mergeCells>
  <pageMargins left="0.35" right="0.196527777777778" top="0.17013888888888901" bottom="0.15763888888888899" header="0.51180555555555496" footer="0.51180555555555496"/>
  <pageSetup paperSize="9" scale="9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Колесниченко</dc:creator>
  <dc:description/>
  <cp:lastModifiedBy>Пользователь</cp:lastModifiedBy>
  <cp:revision>1</cp:revision>
  <cp:lastPrinted>2024-12-23T07:45:48Z</cp:lastPrinted>
  <dcterms:created xsi:type="dcterms:W3CDTF">2007-08-20T13:14:41Z</dcterms:created>
  <dcterms:modified xsi:type="dcterms:W3CDTF">2024-12-23T07:46:24Z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