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0-2021" sheetId="1" state="visible" r:id="rId2"/>
  </sheets>
  <definedNames>
    <definedName function="false" hidden="false" localSheetId="0" name="_xlnm.Print_Area" vbProcedure="false">'прил1 2020-2021'!$A$4:$E$60</definedName>
    <definedName function="false" hidden="false" localSheetId="0" name="_xlnm.Print_Titles" vbProcedure="false">'прил1 2020-2021'!$17:$17</definedName>
    <definedName function="false" hidden="false" localSheetId="0" name="Print_Area_0" vbProcedure="false">'прил1 2020-2021'!$A$4:$E$60</definedName>
    <definedName function="false" hidden="false" localSheetId="0" name="Print_Area_0_0" vbProcedure="false">'прил1 2020-2021'!$A$4:$E$60</definedName>
    <definedName function="false" hidden="false" localSheetId="0" name="Print_Titles_0" vbProcedure="false">'прил1 2020-2021'!$17:$17</definedName>
    <definedName function="false" hidden="false" localSheetId="0" name="Print_Titles_0_0" vbProcedure="false">'прил1 2020-2021'!$17:$17</definedName>
    <definedName function="false" hidden="false" localSheetId="0" name="XEON1_Budget08K_PRB_D_IF_Rep" vbProcedure="false">'прил1 2020-2021'!$A$20:$D$60</definedName>
    <definedName function="false" hidden="false" localSheetId="0" name="_xlnm.Print_Area" vbProcedure="false">'прил1 2020-2021'!$A$4:$E$60</definedName>
    <definedName function="false" hidden="false" localSheetId="0" name="_xlnm.Print_Area_0" vbProcedure="false">'прил1 2020-2021'!$A$4:$E$60</definedName>
    <definedName function="false" hidden="false" localSheetId="0" name="_xlnm.Print_Area_0_0" vbProcedure="false">'прил1 2020-2021'!$A$4:$E$60</definedName>
    <definedName function="false" hidden="false" localSheetId="0" name="_xlnm.Print_Area_0_0_0" vbProcedure="false">'прил1 2020-2021'!$A$4:$E$60</definedName>
    <definedName function="false" hidden="false" localSheetId="0" name="_xlnm.Print_Area_0_0_0_0" vbProcedure="false">'прил1 2020-2021'!$A$4:$E$60</definedName>
    <definedName function="false" hidden="false" localSheetId="0" name="_xlnm.Print_Area_0_0_0_0_0" vbProcedure="false">'прил1 2020-2021'!$A$4:$E$60</definedName>
    <definedName function="false" hidden="false" localSheetId="0" name="_xlnm.Print_Area_0_0_0_0_0_0" vbProcedure="false">'прил1 2020-2021'!$A$4:$E$60</definedName>
    <definedName function="false" hidden="false" localSheetId="0" name="_xlnm.Print_Area_0_0_0_0_0_0_0" vbProcedure="false">'прил1 2020-2021'!$A$4:$E$60</definedName>
    <definedName function="false" hidden="false" localSheetId="0" name="_xlnm.Print_Area_0_0_0_0_0_0_0_0" vbProcedure="false">'прил1 2020-2021'!$A$4:$E$60</definedName>
    <definedName function="false" hidden="false" localSheetId="0" name="_xlnm.Print_Area_0_0_0_0_0_0_0_0_0" vbProcedure="false">'прил1 2020-2021'!$A$4:$E$60</definedName>
    <definedName function="false" hidden="false" localSheetId="0" name="_xlnm.Print_Area_0_0_0_0_0_0_0_0_0_0" vbProcedure="false">'прил1 2020-2021'!$A$4:$E$60</definedName>
    <definedName function="false" hidden="false" localSheetId="0" name="_xlnm.Print_Area_0_0_0_0_0_0_0_0_0_0_0" vbProcedure="false">'прил1 2020-2021'!$A$4:$E$60</definedName>
    <definedName function="false" hidden="false" localSheetId="0" name="_xlnm.Print_Area_0_0_0_0_0_0_0_0_0_0_0_0" vbProcedure="false">'прил1 2020-2021'!$A$4:$E$60</definedName>
    <definedName function="false" hidden="false" localSheetId="0" name="_xlnm.Print_Area_0_0_0_0_0_0_0_0_0_0_0_0_0" vbProcedure="false">'прил1 2020-2021'!$A$4:$E$60</definedName>
    <definedName function="false" hidden="false" localSheetId="0" name="_xlnm.Print_Area_0_0_0_0_0_0_0_0_0_0_0_0_0_0" vbProcedure="false">'прил1 2020-2021'!$A$4:$E$60</definedName>
    <definedName function="false" hidden="false" localSheetId="0" name="_xlnm.Print_Area_0_0_0_0_0_0_0_0_0_0_0_0_0_0_0" vbProcedure="false">'прил1 2020-2021'!$A$4:$E$60</definedName>
    <definedName function="false" hidden="false" localSheetId="0" name="_xlnm.Print_Area_0_0_0_0_0_0_0_0_0_0_0_0_0_0_0_0" vbProcedure="false">'прил1 2020-2021'!$A$4:$E$60</definedName>
    <definedName function="false" hidden="false" localSheetId="0" name="_xlnm.Print_Area_0_0_0_0_0_0_0_0_0_0_0_0_0_0_0_0_0" vbProcedure="false">'прил1 2020-2021'!$A$4:$E$60</definedName>
    <definedName function="false" hidden="false" localSheetId="0" name="_xlnm.Print_Area_0_0_0_0_0_0_0_0_0_0_0_0_0_0_0_0_0_0" vbProcedure="false">'прил1 2020-2021'!$A$4:$E$60</definedName>
    <definedName function="false" hidden="false" localSheetId="0" name="_xlnm.Print_Titles" vbProcedure="false">'прил1 2020-2021'!$17:$17</definedName>
    <definedName function="false" hidden="false" localSheetId="0" name="_xlnm.Print_Titles_0" vbProcedure="false">'прил1 2020-2021'!$17:$17</definedName>
    <definedName function="false" hidden="false" localSheetId="0" name="_xlnm.Print_Titles_0_0" vbProcedure="false">'прил1 2020-2021'!$17:$17</definedName>
    <definedName function="false" hidden="false" localSheetId="0" name="_xlnm.Print_Titles_0_0_0" vbProcedure="false">'прил1 2020-2021'!$17:$17</definedName>
    <definedName function="false" hidden="false" localSheetId="0" name="_xlnm.Print_Titles_0_0_0_0" vbProcedure="false">'прил1 2020-2021'!$17:$17</definedName>
    <definedName function="false" hidden="false" localSheetId="0" name="_xlnm.Print_Titles_0_0_0_0_0" vbProcedure="false">'прил1 2020-2021'!$17:$17</definedName>
    <definedName function="false" hidden="false" localSheetId="0" name="_xlnm.Print_Titles_0_0_0_0_0_0" vbProcedure="false">'прил1 2020-2021'!$17:$17</definedName>
    <definedName function="false" hidden="false" localSheetId="0" name="_xlnm.Print_Titles_0_0_0_0_0_0_0" vbProcedure="false">'прил1 2020-2021'!$17:$17</definedName>
    <definedName function="false" hidden="false" localSheetId="0" name="_xlnm.Print_Titles_0_0_0_0_0_0_0_0" vbProcedure="false">'прил1 2020-2021'!$17:$17</definedName>
    <definedName function="false" hidden="false" localSheetId="0" name="_xlnm.Print_Titles_0_0_0_0_0_0_0_0_0" vbProcedure="false">'прил1 2020-2021'!$17:$17</definedName>
    <definedName function="false" hidden="false" localSheetId="0" name="_xlnm.Print_Titles_0_0_0_0_0_0_0_0_0_0" vbProcedure="false">'прил1 2020-2021'!$17:$17</definedName>
    <definedName function="false" hidden="false" localSheetId="0" name="_xlnm.Print_Titles_0_0_0_0_0_0_0_0_0_0_0" vbProcedure="false">'прил1 2020-2021'!$17:$17</definedName>
    <definedName function="false" hidden="false" localSheetId="0" name="_xlnm.Print_Titles_0_0_0_0_0_0_0_0_0_0_0_0" vbProcedure="false">'прил1 2020-2021'!$17:$17</definedName>
    <definedName function="false" hidden="false" localSheetId="0" name="_xlnm.Print_Titles_0_0_0_0_0_0_0_0_0_0_0_0_0" vbProcedure="false">'прил1 2020-2021'!$17:$17</definedName>
    <definedName function="false" hidden="false" localSheetId="0" name="_xlnm.Print_Titles_0_0_0_0_0_0_0_0_0_0_0_0_0_0" vbProcedure="false">'прил1 2020-2021'!$17:$17</definedName>
    <definedName function="false" hidden="false" localSheetId="0" name="_xlnm.Print_Titles_0_0_0_0_0_0_0_0_0_0_0_0_0_0_0" vbProcedure="false">'прил1 2020-2021'!$17:$17</definedName>
    <definedName function="false" hidden="false" localSheetId="0" name="_xlnm.Print_Titles_0_0_0_0_0_0_0_0_0_0_0_0_0_0_0_0" vbProcedure="false">'прил1 2020-2021'!$17:$17</definedName>
    <definedName function="false" hidden="false" localSheetId="0" name="_xlnm.Print_Titles_0_0_0_0_0_0_0_0_0_0_0_0_0_0_0_0_0" vbProcedure="false">'прил1 2020-2021'!$17:$17</definedName>
    <definedName function="false" hidden="false" localSheetId="0" name="_xlnm.Print_Titles_0_0_0_0_0_0_0_0_0_0_0_0_0_0_0_0_0_0" vbProcedure="false">'прил1 2020-2021'!$17:$17</definedName>
    <definedName function="false" hidden="false" localSheetId="0" name="Запрос_из_Проект_по_доходам_и_источникам" vbProcedure="false">'прил1 2020-2021'!$A$20:$D$60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<sst xmlns="http://schemas.openxmlformats.org/spreadsheetml/2006/main" count="98" uniqueCount="97">
  <si>
    <t xml:space="preserve">Приложение 1</t>
  </si>
  <si>
    <t xml:space="preserve">    к решению Собрания депутатов Гуково-Гнилушевского сельского поселения</t>
  </si>
  <si>
    <t xml:space="preserve">От 09.09.2021  №211 "О внесении изменений в решение Собрания депутатов Гуково-Гнилушевского</t>
  </si>
  <si>
    <t xml:space="preserve">сельского поселения от 28.12.2020  № 175 "О бюджете Гуково-Гнилушевского сельского поселения</t>
  </si>
  <si>
    <t xml:space="preserve">                             Красносулинского района на 2021 год и на плановый период 2022 и 2023 годов"</t>
  </si>
  <si>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</si>
  <si>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</si>
  <si>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       от  28.12.2020 г.  № 175 "О бюджете Гуково-Гнилушевского сельского поселения</t>
  </si>
  <si>
    <t xml:space="preserve"> Красносулинского района на 2021 год и на плановый период 2022 и 2023  годов"</t>
  </si>
  <si>
    <t xml:space="preserve">Объем поступлений доходов бюджета поселения на 2021 год и на плановый период 2022 и 2023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</si>
  <si>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</si>
  <si>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</si>
  <si>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</si>
  <si>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</si>
  <si>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2021 год</t>
  </si>
  <si>
    <t xml:space="preserve">2022 год</t>
  </si>
  <si>
    <t xml:space="preserve">2023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</si>
  <si>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</si>
  <si>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</si>
  <si>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</si>
  <si>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</si>
  <si>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</si>
  <si>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</si>
  <si>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</si>
  <si>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</si>
  <si>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</si>
  <si>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</si>
  <si>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</si>
  <si>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</si>
  <si>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</si>
  <si>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</si>
  <si>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</si>
  <si>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</si>
  <si>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</si>
  <si>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</si>
  <si>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</si>
  <si>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</si>
  <si>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</si>
  <si>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</si>
  <si>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</si>
  <si>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</si>
  <si>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</si>
  <si>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</si>
  <si>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</si>
  <si>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</si>
  <si>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</si>
  <si>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</si>
  <si>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</si>
  <si>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</si>
  <si>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</si>
  <si>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</si>
  <si>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</si>
  <si>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</si>
  <si>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</si>
  <si>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</si>
  <si>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</si>
  <si>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</si>
  <si>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</si>
  <si>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</si>
  <si>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</si>
  <si>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</si>
  <si>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</si>
  <si>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</si>
  <si>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</si>
  <si>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</si>
  <si>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</si>
  <si>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</si>
  <si>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</si>
  <si>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</si>
  <si>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</si>
  <si>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</si>
  <si>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</si>
  <si>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</si>
  <si>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</si>
  <si>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</si>
  <si>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</si>
  <si>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</si>
  <si>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</si>
  <si>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</si>
  <si>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</si>
  <si>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</si>
  <si>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</si>
  <si>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</si>
  <si>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</si>
  <si>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</si>
  <si>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</si>
  <si>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</si>
  <si>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</si>
  <si>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</si>
  <si>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</si>
  <si>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</si>
  <si>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</si>
  <si>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</t>
  </si>
  <si>
    <t xml:space="preserve">Прочие межбюджетные трансферты,передаваемые бюджетам </t>
  </si>
  <si>
    <t xml:space="preserve">2 02 49999 10 0000 150</t>
  </si>
  <si>
    <t xml:space="preserve">Прочие межбюджетные трансферты,передаваемые бюджетам сельских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</si>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</sst>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,##0.0"/>
    <numFmt numFmtId="167" formatCode="0.0"/>
  </numFmts>
  <fonts count="1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7" activeCellId="0" sqref="B7"/>
    </sheetView>
  </sheetViews>
  <sheetFormatPr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89.57"/>
    <col collapsed="false" customWidth="true" hidden="false" outlineLevel="0" max="3" min="3" style="1" width="14.15"/>
    <col collapsed="false" customWidth="true" hidden="false" outlineLevel="0" max="4" min="4" style="2" width="12.86"/>
    <col collapsed="false" customWidth="true" hidden="false" outlineLevel="0" max="5" min="5" style="1" width="13.57"/>
    <col collapsed="false" customWidth="true" hidden="false" outlineLevel="0" max="6" min="6" style="1" width="72.57"/>
    <col collapsed="false" customWidth="true" hidden="false" outlineLevel="0" max="7" min="7" style="1" width="3.3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true" hidden="false" outlineLevel="0" max="1025" min="10" style="1" width="9.13"/>
  </cols>
  <sheetData>
    <row r="1" customFormat="false" ht="6.75" hidden="true" customHeight="true" outlineLevel="0" collapsed="false">
      <c r="B1" s="3"/>
      <c r="C1" s="3"/>
      <c r="D1" s="3"/>
    </row>
    <row r="2" customFormat="false" ht="6.75" hidden="false" customHeight="true" outlineLevel="0" collapsed="false">
      <c r="B2" s="3"/>
      <c r="C2" s="3"/>
      <c r="D2" s="3"/>
    </row>
    <row r="3" customFormat="false" ht="6.75" hidden="false" customHeight="true" outlineLevel="0" collapsed="false">
      <c r="B3" s="3"/>
      <c r="C3" s="3"/>
      <c r="D3" s="3"/>
    </row>
    <row r="4" s="6" customFormat="true" ht="15.75" hidden="false" customHeight="true" outlineLevel="0" collapsed="false">
      <c r="A4" s="4"/>
      <c r="B4" s="5" t="s">
        <v>0</v>
      </c>
      <c r="C4" s="5"/>
      <c r="D4" s="5"/>
      <c r="E4" s="5"/>
    </row>
    <row r="5" s="6" customFormat="true" ht="15.75" hidden="false" customHeight="true" outlineLevel="0" collapsed="false">
      <c r="A5" s="4"/>
      <c r="B5" s="7" t="s">
        <v>1</v>
      </c>
      <c r="C5" s="7"/>
      <c r="D5" s="7"/>
      <c r="E5" s="7"/>
    </row>
    <row r="6" s="6" customFormat="true" ht="15.75" hidden="false" customHeight="true" outlineLevel="0" collapsed="false">
      <c r="A6" s="4"/>
      <c r="B6" s="7" t="s">
        <v>2</v>
      </c>
      <c r="C6" s="7"/>
      <c r="D6" s="7"/>
      <c r="E6" s="7"/>
    </row>
    <row r="7" s="6" customFormat="true" ht="15.75" hidden="false" customHeight="true" outlineLevel="0" collapsed="false">
      <c r="A7" s="4"/>
      <c r="B7" s="7" t="s">
        <v>3</v>
      </c>
      <c r="C7" s="7"/>
      <c r="D7" s="7"/>
      <c r="E7" s="7"/>
    </row>
    <row r="8" s="6" customFormat="true" ht="15.75" hidden="false" customHeight="true" outlineLevel="0" collapsed="false">
      <c r="A8" s="4"/>
      <c r="B8" s="7" t="s">
        <v>4</v>
      </c>
      <c r="C8" s="7"/>
      <c r="D8" s="7"/>
      <c r="E8" s="7"/>
    </row>
    <row r="9" s="6" customFormat="true" ht="15.75" hidden="false" customHeight="true" outlineLevel="0" collapsed="false">
      <c r="A9" s="4"/>
      <c r="B9" s="5" t="s">
        <v>5</v>
      </c>
      <c r="C9" s="5"/>
      <c r="D9" s="5"/>
      <c r="E9" s="5"/>
    </row>
    <row r="10" s="6" customFormat="true" ht="15" hidden="false" customHeight="true" outlineLevel="0" collapsed="false">
      <c r="A10" s="4"/>
      <c r="B10" s="7" t="s">
        <v>6</v>
      </c>
      <c r="C10" s="7"/>
      <c r="D10" s="7"/>
      <c r="E10" s="7"/>
    </row>
    <row r="11" s="6" customFormat="true" ht="13.5" hidden="false" customHeight="true" outlineLevel="0" collapsed="false">
      <c r="A11" s="8"/>
      <c r="B11" s="7" t="s">
        <v>7</v>
      </c>
      <c r="C11" s="7"/>
      <c r="D11" s="7"/>
      <c r="E11" s="7"/>
    </row>
    <row r="12" s="6" customFormat="true" ht="14.25" hidden="false" customHeight="true" outlineLevel="0" collapsed="false">
      <c r="A12" s="4"/>
      <c r="B12" s="7" t="s">
        <v>8</v>
      </c>
      <c r="C12" s="7"/>
      <c r="D12" s="7"/>
      <c r="E12" s="7"/>
    </row>
    <row r="13" s="6" customFormat="true" ht="8.25" hidden="false" customHeight="true" outlineLevel="0" collapsed="false">
      <c r="A13" s="9"/>
      <c r="B13" s="9"/>
      <c r="C13" s="9"/>
      <c r="D13" s="9"/>
    </row>
    <row r="14" s="11" customFormat="true" ht="17.25" hidden="false" customHeight="true" outlineLevel="0" collapsed="false">
      <c r="A14" s="10" t="s">
        <v>9</v>
      </c>
      <c r="B14" s="10"/>
      <c r="C14" s="10"/>
      <c r="D14" s="10"/>
      <c r="E14" s="10"/>
    </row>
    <row r="15" s="11" customFormat="true" ht="8.25" hidden="false" customHeight="true" outlineLevel="0" collapsed="false">
      <c r="A15" s="12"/>
      <c r="D15" s="6"/>
      <c r="E15" s="13"/>
    </row>
    <row r="16" s="11" customFormat="true" ht="15.75" hidden="false" customHeight="false" outlineLevel="0" collapsed="false">
      <c r="A16" s="14" t="s">
        <v>10</v>
      </c>
      <c r="B16" s="14"/>
      <c r="C16" s="14"/>
      <c r="D16" s="14"/>
      <c r="E16" s="14"/>
    </row>
    <row r="17" s="17" customFormat="true" ht="19.5" hidden="false" customHeight="true" outlineLevel="0" collapsed="false">
      <c r="A17" s="15" t="s">
        <v>11</v>
      </c>
      <c r="B17" s="15" t="s">
        <v>12</v>
      </c>
      <c r="C17" s="16" t="s">
        <v>13</v>
      </c>
      <c r="D17" s="16"/>
      <c r="E17" s="16"/>
    </row>
    <row r="18" s="17" customFormat="true" ht="43.5" hidden="false" customHeight="true" outlineLevel="0" collapsed="false">
      <c r="A18" s="15"/>
      <c r="B18" s="15"/>
      <c r="C18" s="18" t="s">
        <v>14</v>
      </c>
      <c r="D18" s="18" t="s">
        <v>15</v>
      </c>
      <c r="E18" s="18" t="s">
        <v>16</v>
      </c>
    </row>
    <row r="19" s="17" customFormat="true" ht="14.25" hidden="false" customHeight="true" outlineLevel="0" collapsed="false">
      <c r="A19" s="19" t="n">
        <v>1</v>
      </c>
      <c r="B19" s="19" t="n">
        <v>2</v>
      </c>
      <c r="C19" s="19" t="n">
        <v>3</v>
      </c>
      <c r="D19" s="19" t="n">
        <v>4</v>
      </c>
      <c r="E19" s="19" t="n">
        <v>5</v>
      </c>
    </row>
    <row r="20" s="11" customFormat="true" ht="17.25" hidden="false" customHeight="true" outlineLevel="0" collapsed="false">
      <c r="A20" s="20" t="s">
        <v>17</v>
      </c>
      <c r="B20" s="21" t="s">
        <v>18</v>
      </c>
      <c r="C20" s="22" t="n">
        <f aca="false">C21+C24+C27+C35+C38+C42</f>
        <v>3325.3</v>
      </c>
      <c r="D20" s="22" t="n">
        <f aca="false">D21+D24+D27+D35+D38+D42</f>
        <v>3338.3</v>
      </c>
      <c r="E20" s="22" t="n">
        <f aca="false">E21+E24+E27+E35+E38+E42</f>
        <v>3370</v>
      </c>
    </row>
    <row r="21" s="11" customFormat="true" ht="16.5" hidden="false" customHeight="true" outlineLevel="0" collapsed="false">
      <c r="A21" s="20" t="s">
        <v>19</v>
      </c>
      <c r="B21" s="21" t="s">
        <v>20</v>
      </c>
      <c r="C21" s="22" t="n">
        <f aca="false">C22</f>
        <v>1035</v>
      </c>
      <c r="D21" s="22" t="n">
        <f aca="false">D22</f>
        <v>1062</v>
      </c>
      <c r="E21" s="22" t="n">
        <f aca="false">E22</f>
        <v>1093.4</v>
      </c>
    </row>
    <row r="22" s="11" customFormat="true" ht="17.25" hidden="false" customHeight="true" outlineLevel="0" collapsed="false">
      <c r="A22" s="20" t="s">
        <v>21</v>
      </c>
      <c r="B22" s="21" t="s">
        <v>22</v>
      </c>
      <c r="C22" s="23" t="n">
        <f aca="false">C23</f>
        <v>1035</v>
      </c>
      <c r="D22" s="23" t="n">
        <f aca="false">D23</f>
        <v>1062</v>
      </c>
      <c r="E22" s="23" t="n">
        <f aca="false">E23</f>
        <v>1093.4</v>
      </c>
    </row>
    <row r="23" s="11" customFormat="true" ht="67.5" hidden="false" customHeight="true" outlineLevel="0" collapsed="false">
      <c r="A23" s="20" t="s">
        <v>23</v>
      </c>
      <c r="B23" s="24" t="s">
        <v>24</v>
      </c>
      <c r="C23" s="22" t="n">
        <v>1035</v>
      </c>
      <c r="D23" s="22" t="n">
        <v>1062</v>
      </c>
      <c r="E23" s="22" t="n">
        <v>1093.4</v>
      </c>
    </row>
    <row r="24" s="11" customFormat="true" ht="17.25" hidden="false" customHeight="true" outlineLevel="0" collapsed="false">
      <c r="A24" s="25" t="s">
        <v>25</v>
      </c>
      <c r="B24" s="21" t="s">
        <v>26</v>
      </c>
      <c r="C24" s="23" t="n">
        <f aca="false">C25</f>
        <v>238.8</v>
      </c>
      <c r="D24" s="23" t="n">
        <f aca="false">D25</f>
        <v>238.8</v>
      </c>
      <c r="E24" s="23" t="n">
        <f aca="false">E25</f>
        <v>238.8</v>
      </c>
    </row>
    <row r="25" s="11" customFormat="true" ht="16.5" hidden="false" customHeight="true" outlineLevel="0" collapsed="false">
      <c r="A25" s="25" t="s">
        <v>27</v>
      </c>
      <c r="B25" s="21" t="s">
        <v>28</v>
      </c>
      <c r="C25" s="23" t="n">
        <f aca="false">C26</f>
        <v>238.8</v>
      </c>
      <c r="D25" s="23" t="n">
        <f aca="false">D26</f>
        <v>238.8</v>
      </c>
      <c r="E25" s="23" t="n">
        <f aca="false">E26</f>
        <v>238.8</v>
      </c>
    </row>
    <row r="26" s="11" customFormat="true" ht="16.5" hidden="false" customHeight="true" outlineLevel="0" collapsed="false">
      <c r="A26" s="25" t="s">
        <v>29</v>
      </c>
      <c r="B26" s="24" t="s">
        <v>28</v>
      </c>
      <c r="C26" s="23" t="n">
        <v>238.8</v>
      </c>
      <c r="D26" s="23" t="n">
        <v>238.8</v>
      </c>
      <c r="E26" s="23" t="n">
        <v>238.8</v>
      </c>
    </row>
    <row r="27" s="26" customFormat="true" ht="16.5" hidden="false" customHeight="true" outlineLevel="0" collapsed="false">
      <c r="A27" s="25" t="s">
        <v>30</v>
      </c>
      <c r="B27" s="21" t="s">
        <v>31</v>
      </c>
      <c r="C27" s="23" t="n">
        <f aca="false">C28+C30</f>
        <v>1967.5</v>
      </c>
      <c r="D27" s="23" t="n">
        <f aca="false">D28+D30</f>
        <v>2028.4</v>
      </c>
      <c r="E27" s="23" t="n">
        <f aca="false">E28+E30</f>
        <v>2028.4</v>
      </c>
    </row>
    <row r="28" s="26" customFormat="true" ht="18" hidden="false" customHeight="true" outlineLevel="0" collapsed="false">
      <c r="A28" s="25" t="s">
        <v>32</v>
      </c>
      <c r="B28" s="21" t="s">
        <v>33</v>
      </c>
      <c r="C28" s="23" t="n">
        <f aca="false">C29</f>
        <v>158.5</v>
      </c>
      <c r="D28" s="23" t="n">
        <f aca="false">D29</f>
        <v>117.5</v>
      </c>
      <c r="E28" s="23" t="n">
        <f aca="false">E29</f>
        <v>117.5</v>
      </c>
    </row>
    <row r="29" s="11" customFormat="true" ht="33.75" hidden="false" customHeight="true" outlineLevel="0" collapsed="false">
      <c r="A29" s="25" t="s">
        <v>34</v>
      </c>
      <c r="B29" s="21" t="s">
        <v>35</v>
      </c>
      <c r="C29" s="23" t="n">
        <v>158.5</v>
      </c>
      <c r="D29" s="23" t="n">
        <v>117.5</v>
      </c>
      <c r="E29" s="23" t="n">
        <v>117.5</v>
      </c>
    </row>
    <row r="30" s="26" customFormat="true" ht="18" hidden="false" customHeight="true" outlineLevel="0" collapsed="false">
      <c r="A30" s="25" t="s">
        <v>36</v>
      </c>
      <c r="B30" s="21" t="s">
        <v>37</v>
      </c>
      <c r="C30" s="23" t="n">
        <f aca="false">C33+C32</f>
        <v>1809</v>
      </c>
      <c r="D30" s="23" t="n">
        <f aca="false">D33+D32</f>
        <v>1910.9</v>
      </c>
      <c r="E30" s="23" t="n">
        <f aca="false">E33+E32</f>
        <v>1910.9</v>
      </c>
    </row>
    <row r="31" s="26" customFormat="true" ht="18" hidden="false" customHeight="true" outlineLevel="0" collapsed="false">
      <c r="A31" s="25" t="s">
        <v>38</v>
      </c>
      <c r="B31" s="21" t="s">
        <v>39</v>
      </c>
      <c r="C31" s="23" t="n">
        <f aca="false">C32</f>
        <v>526.6</v>
      </c>
      <c r="D31" s="23" t="n">
        <f aca="false">D32</f>
        <v>526.6</v>
      </c>
      <c r="E31" s="23" t="n">
        <f aca="false">E32</f>
        <v>526.6</v>
      </c>
    </row>
    <row r="32" s="26" customFormat="true" ht="33" hidden="false" customHeight="true" outlineLevel="0" collapsed="false">
      <c r="A32" s="25" t="s">
        <v>40</v>
      </c>
      <c r="B32" s="21" t="s">
        <v>41</v>
      </c>
      <c r="C32" s="23" t="n">
        <v>526.6</v>
      </c>
      <c r="D32" s="23" t="n">
        <v>526.6</v>
      </c>
      <c r="E32" s="23" t="n">
        <v>526.6</v>
      </c>
    </row>
    <row r="33" s="11" customFormat="true" ht="18.75" hidden="false" customHeight="true" outlineLevel="0" collapsed="false">
      <c r="A33" s="25" t="s">
        <v>42</v>
      </c>
      <c r="B33" s="21" t="s">
        <v>43</v>
      </c>
      <c r="C33" s="23" t="n">
        <f aca="false">C34</f>
        <v>1282.4</v>
      </c>
      <c r="D33" s="23" t="n">
        <f aca="false">D34</f>
        <v>1384.3</v>
      </c>
      <c r="E33" s="23" t="n">
        <f aca="false">E34</f>
        <v>1384.3</v>
      </c>
    </row>
    <row r="34" s="11" customFormat="true" ht="33.75" hidden="false" customHeight="true" outlineLevel="0" collapsed="false">
      <c r="A34" s="25" t="s">
        <v>44</v>
      </c>
      <c r="B34" s="21" t="s">
        <v>45</v>
      </c>
      <c r="C34" s="23" t="n">
        <v>1282.4</v>
      </c>
      <c r="D34" s="23" t="n">
        <v>1384.3</v>
      </c>
      <c r="E34" s="23" t="n">
        <v>1384.3</v>
      </c>
    </row>
    <row r="35" s="11" customFormat="true" ht="16.5" hidden="false" customHeight="true" outlineLevel="0" collapsed="false">
      <c r="A35" s="25" t="s">
        <v>46</v>
      </c>
      <c r="B35" s="21" t="s">
        <v>47</v>
      </c>
      <c r="C35" s="22" t="n">
        <f aca="false">C36</f>
        <v>1.1</v>
      </c>
      <c r="D35" s="22" t="n">
        <f aca="false">D36</f>
        <v>1.2</v>
      </c>
      <c r="E35" s="22" t="n">
        <f aca="false">E36</f>
        <v>1.2</v>
      </c>
    </row>
    <row r="36" s="11" customFormat="true" ht="33" hidden="false" customHeight="true" outlineLevel="0" collapsed="false">
      <c r="A36" s="25" t="s">
        <v>48</v>
      </c>
      <c r="B36" s="21" t="s">
        <v>49</v>
      </c>
      <c r="C36" s="22" t="n">
        <f aca="false">C37</f>
        <v>1.1</v>
      </c>
      <c r="D36" s="22" t="n">
        <f aca="false">D37</f>
        <v>1.2</v>
      </c>
      <c r="E36" s="22" t="n">
        <f aca="false">E37</f>
        <v>1.2</v>
      </c>
    </row>
    <row r="37" s="11" customFormat="true" ht="66" hidden="false" customHeight="true" outlineLevel="0" collapsed="false">
      <c r="A37" s="25" t="s">
        <v>50</v>
      </c>
      <c r="B37" s="21" t="s">
        <v>51</v>
      </c>
      <c r="C37" s="21" t="n">
        <v>1.1</v>
      </c>
      <c r="D37" s="22" t="n">
        <v>1.2</v>
      </c>
      <c r="E37" s="22" t="n">
        <v>1.2</v>
      </c>
    </row>
    <row r="38" s="26" customFormat="true" ht="33.75" hidden="false" customHeight="true" outlineLevel="0" collapsed="false">
      <c r="A38" s="25" t="s">
        <v>52</v>
      </c>
      <c r="B38" s="21" t="s">
        <v>53</v>
      </c>
      <c r="C38" s="23" t="n">
        <f aca="false">C39</f>
        <v>75.3</v>
      </c>
      <c r="D38" s="23" t="n">
        <v>0</v>
      </c>
      <c r="E38" s="23" t="n">
        <v>0</v>
      </c>
    </row>
    <row r="39" s="11" customFormat="true" ht="66" hidden="false" customHeight="true" outlineLevel="0" collapsed="false">
      <c r="A39" s="25" t="s">
        <v>54</v>
      </c>
      <c r="B39" s="21" t="s">
        <v>55</v>
      </c>
      <c r="C39" s="23" t="n">
        <f aca="false">C40</f>
        <v>75.3</v>
      </c>
      <c r="D39" s="23" t="n">
        <v>0</v>
      </c>
      <c r="E39" s="23" t="n">
        <v>0</v>
      </c>
    </row>
    <row r="40" s="11" customFormat="true" ht="33.75" hidden="false" customHeight="true" outlineLevel="0" collapsed="false">
      <c r="A40" s="25" t="s">
        <v>56</v>
      </c>
      <c r="B40" s="21" t="s">
        <v>57</v>
      </c>
      <c r="C40" s="23" t="n">
        <f aca="false">C41</f>
        <v>75.3</v>
      </c>
      <c r="D40" s="23" t="n">
        <v>0</v>
      </c>
      <c r="E40" s="23" t="n">
        <v>0</v>
      </c>
    </row>
    <row r="41" s="11" customFormat="true" ht="33.75" hidden="false" customHeight="true" outlineLevel="0" collapsed="false">
      <c r="A41" s="25" t="s">
        <v>58</v>
      </c>
      <c r="B41" s="21" t="s">
        <v>59</v>
      </c>
      <c r="C41" s="21" t="n">
        <v>75.3</v>
      </c>
      <c r="D41" s="23" t="n">
        <v>0</v>
      </c>
      <c r="E41" s="23" t="n">
        <v>0</v>
      </c>
    </row>
    <row r="42" s="11" customFormat="true" ht="16.5" hidden="false" customHeight="true" outlineLevel="0" collapsed="false">
      <c r="A42" s="25" t="s">
        <v>60</v>
      </c>
      <c r="B42" s="21" t="s">
        <v>61</v>
      </c>
      <c r="C42" s="23" t="n">
        <f aca="false">C43</f>
        <v>7.6</v>
      </c>
      <c r="D42" s="23" t="n">
        <f aca="false">D43</f>
        <v>7.9</v>
      </c>
      <c r="E42" s="23" t="n">
        <f aca="false">E43</f>
        <v>8.2</v>
      </c>
    </row>
    <row r="43" s="11" customFormat="true" ht="32.25" hidden="false" customHeight="true" outlineLevel="0" collapsed="false">
      <c r="A43" s="25" t="s">
        <v>62</v>
      </c>
      <c r="B43" s="21" t="s">
        <v>63</v>
      </c>
      <c r="C43" s="23" t="n">
        <f aca="false">C44</f>
        <v>7.6</v>
      </c>
      <c r="D43" s="23" t="n">
        <f aca="false">D44</f>
        <v>7.9</v>
      </c>
      <c r="E43" s="23" t="n">
        <f aca="false">E44</f>
        <v>8.2</v>
      </c>
    </row>
    <row r="44" s="11" customFormat="true" ht="49.5" hidden="false" customHeight="true" outlineLevel="0" collapsed="false">
      <c r="A44" s="25" t="s">
        <v>64</v>
      </c>
      <c r="B44" s="21" t="s">
        <v>65</v>
      </c>
      <c r="C44" s="23" t="n">
        <v>7.6</v>
      </c>
      <c r="D44" s="23" t="n">
        <v>7.9</v>
      </c>
      <c r="E44" s="23" t="n">
        <v>8.2</v>
      </c>
    </row>
    <row r="45" s="26" customFormat="true" ht="18.75" hidden="false" customHeight="true" outlineLevel="0" collapsed="false">
      <c r="A45" s="25" t="s">
        <v>66</v>
      </c>
      <c r="B45" s="21" t="s">
        <v>67</v>
      </c>
      <c r="C45" s="23" t="n">
        <f aca="false">C46</f>
        <v>19455.9</v>
      </c>
      <c r="D45" s="23" t="n">
        <f aca="false">D46</f>
        <v>4153</v>
      </c>
      <c r="E45" s="23" t="n">
        <f aca="false">E46</f>
        <v>4218.3</v>
      </c>
    </row>
    <row r="46" s="11" customFormat="true" ht="33" hidden="false" customHeight="true" outlineLevel="0" collapsed="false">
      <c r="A46" s="25" t="s">
        <v>68</v>
      </c>
      <c r="B46" s="21" t="s">
        <v>69</v>
      </c>
      <c r="C46" s="23" t="n">
        <f aca="false">C50+C47+C55</f>
        <v>19455.9</v>
      </c>
      <c r="D46" s="23" t="n">
        <f aca="false">D50+D47+D55</f>
        <v>4153</v>
      </c>
      <c r="E46" s="23" t="n">
        <f aca="false">E50+E47+E55</f>
        <v>4218.3</v>
      </c>
    </row>
    <row r="47" s="11" customFormat="true" ht="18.75" hidden="false" customHeight="true" outlineLevel="0" collapsed="false">
      <c r="A47" s="25" t="s">
        <v>70</v>
      </c>
      <c r="B47" s="21" t="s">
        <v>71</v>
      </c>
      <c r="C47" s="23" t="n">
        <f aca="false">C48</f>
        <v>4629.8</v>
      </c>
      <c r="D47" s="23" t="n">
        <f aca="false">D48</f>
        <v>3910.2</v>
      </c>
      <c r="E47" s="23" t="n">
        <f aca="false">E48</f>
        <v>3966.5</v>
      </c>
    </row>
    <row r="48" s="11" customFormat="true" ht="36.75" hidden="false" customHeight="true" outlineLevel="0" collapsed="false">
      <c r="A48" s="25" t="s">
        <v>72</v>
      </c>
      <c r="B48" s="21" t="s">
        <v>73</v>
      </c>
      <c r="C48" s="23" t="n">
        <f aca="false">C49</f>
        <v>4629.8</v>
      </c>
      <c r="D48" s="23" t="n">
        <f aca="false">D49</f>
        <v>3910.2</v>
      </c>
      <c r="E48" s="23" t="n">
        <f aca="false">E49</f>
        <v>3966.5</v>
      </c>
    </row>
    <row r="49" s="11" customFormat="true" ht="42.75" hidden="false" customHeight="true" outlineLevel="0" collapsed="false">
      <c r="A49" s="25" t="s">
        <v>74</v>
      </c>
      <c r="B49" s="21" t="s">
        <v>75</v>
      </c>
      <c r="C49" s="23" t="n">
        <v>4629.8</v>
      </c>
      <c r="D49" s="23" t="n">
        <v>3910.2</v>
      </c>
      <c r="E49" s="23" t="n">
        <v>3966.5</v>
      </c>
    </row>
    <row r="50" s="11" customFormat="true" ht="18.75" hidden="false" customHeight="true" outlineLevel="0" collapsed="false">
      <c r="A50" s="25" t="s">
        <v>76</v>
      </c>
      <c r="B50" s="21" t="s">
        <v>77</v>
      </c>
      <c r="C50" s="23" t="n">
        <f aca="false">C53+C51</f>
        <v>240.4</v>
      </c>
      <c r="D50" s="23" t="n">
        <f aca="false">D53+D51</f>
        <v>242.8</v>
      </c>
      <c r="E50" s="23" t="n">
        <f aca="false">E53+E51</f>
        <v>251.8</v>
      </c>
      <c r="F50" s="27"/>
    </row>
    <row r="51" s="11" customFormat="true" ht="34.5" hidden="false" customHeight="true" outlineLevel="0" collapsed="false">
      <c r="A51" s="25" t="s">
        <v>78</v>
      </c>
      <c r="B51" s="21" t="s">
        <v>79</v>
      </c>
      <c r="C51" s="23" t="n">
        <f aca="false">C52</f>
        <v>0.2</v>
      </c>
      <c r="D51" s="23" t="n">
        <f aca="false">D52</f>
        <v>0.2</v>
      </c>
      <c r="E51" s="23" t="n">
        <f aca="false">E52</f>
        <v>0.2</v>
      </c>
      <c r="F51" s="27"/>
    </row>
    <row r="52" s="11" customFormat="true" ht="34.5" hidden="false" customHeight="true" outlineLevel="0" collapsed="false">
      <c r="A52" s="25" t="s">
        <v>80</v>
      </c>
      <c r="B52" s="21" t="s">
        <v>81</v>
      </c>
      <c r="C52" s="23" t="n">
        <v>0.2</v>
      </c>
      <c r="D52" s="23" t="n">
        <v>0.2</v>
      </c>
      <c r="E52" s="23" t="n">
        <v>0.2</v>
      </c>
      <c r="F52" s="27"/>
    </row>
    <row r="53" s="11" customFormat="true" ht="35.25" hidden="false" customHeight="true" outlineLevel="0" collapsed="false">
      <c r="A53" s="25" t="s">
        <v>82</v>
      </c>
      <c r="B53" s="21" t="s">
        <v>83</v>
      </c>
      <c r="C53" s="23" t="n">
        <f aca="false">C54</f>
        <v>240.2</v>
      </c>
      <c r="D53" s="23" t="n">
        <f aca="false">D54</f>
        <v>242.6</v>
      </c>
      <c r="E53" s="23" t="n">
        <f aca="false">E54</f>
        <v>251.6</v>
      </c>
    </row>
    <row r="54" s="11" customFormat="true" ht="36.75" hidden="false" customHeight="true" outlineLevel="0" collapsed="false">
      <c r="A54" s="25" t="s">
        <v>84</v>
      </c>
      <c r="B54" s="21" t="s">
        <v>85</v>
      </c>
      <c r="C54" s="23" t="n">
        <v>240.2</v>
      </c>
      <c r="D54" s="23" t="n">
        <v>242.6</v>
      </c>
      <c r="E54" s="23" t="n">
        <v>251.6</v>
      </c>
    </row>
    <row r="55" s="11" customFormat="true" ht="19.5" hidden="false" customHeight="true" outlineLevel="0" collapsed="false">
      <c r="A55" s="25" t="s">
        <v>86</v>
      </c>
      <c r="B55" s="21" t="s">
        <v>87</v>
      </c>
      <c r="C55" s="23" t="n">
        <f aca="false">C57+C58</f>
        <v>14585.7</v>
      </c>
      <c r="D55" s="28" t="n">
        <v>0</v>
      </c>
      <c r="E55" s="28" t="n">
        <v>0</v>
      </c>
    </row>
    <row r="56" s="11" customFormat="true" ht="48.75" hidden="false" customHeight="true" outlineLevel="0" collapsed="false">
      <c r="A56" s="25" t="s">
        <v>88</v>
      </c>
      <c r="B56" s="21" t="s">
        <v>89</v>
      </c>
      <c r="C56" s="28" t="n">
        <f aca="false">C57</f>
        <v>7737.3</v>
      </c>
      <c r="D56" s="29" t="n">
        <v>0</v>
      </c>
      <c r="E56" s="29" t="n">
        <v>0</v>
      </c>
    </row>
    <row r="57" s="11" customFormat="true" ht="49.5" hidden="false" customHeight="true" outlineLevel="0" collapsed="false">
      <c r="A57" s="25" t="s">
        <v>90</v>
      </c>
      <c r="B57" s="21" t="s">
        <v>91</v>
      </c>
      <c r="C57" s="28" t="n">
        <v>7737.3</v>
      </c>
      <c r="D57" s="29" t="n">
        <v>0</v>
      </c>
      <c r="E57" s="29" t="n">
        <v>0</v>
      </c>
    </row>
    <row r="58" s="11" customFormat="true" ht="49.5" hidden="false" customHeight="true" outlineLevel="0" collapsed="false">
      <c r="A58" s="30" t="s">
        <v>92</v>
      </c>
      <c r="B58" s="31" t="s">
        <v>93</v>
      </c>
      <c r="C58" s="32" t="n">
        <f aca="false">C59</f>
        <v>6848.4</v>
      </c>
      <c r="D58" s="33" t="n">
        <v>0</v>
      </c>
      <c r="E58" s="33" t="n">
        <v>0</v>
      </c>
    </row>
    <row r="59" s="11" customFormat="true" ht="49.5" hidden="false" customHeight="true" outlineLevel="0" collapsed="false">
      <c r="A59" s="30" t="s">
        <v>94</v>
      </c>
      <c r="B59" s="31" t="s">
        <v>95</v>
      </c>
      <c r="C59" s="32" t="n">
        <v>6848.4</v>
      </c>
      <c r="D59" s="33"/>
      <c r="E59" s="33"/>
    </row>
    <row r="60" s="11" customFormat="true" ht="18" hidden="false" customHeight="true" outlineLevel="0" collapsed="false">
      <c r="A60" s="34"/>
      <c r="B60" s="35" t="s">
        <v>96</v>
      </c>
      <c r="C60" s="36" t="n">
        <f aca="false">C20+C45</f>
        <v>22781.2</v>
      </c>
      <c r="D60" s="36" t="n">
        <f aca="false">D20+D45</f>
        <v>7491.3</v>
      </c>
      <c r="E60" s="36" t="n">
        <f aca="false">E20+E45</f>
        <v>7588.3</v>
      </c>
    </row>
    <row r="62" customFormat="false" ht="52.5" hidden="false" customHeight="true" outlineLevel="0" collapsed="false"/>
  </sheetData>
  <mergeCells count="14"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A14:E14"/>
    <mergeCell ref="A16:E16"/>
    <mergeCell ref="A17:A18"/>
    <mergeCell ref="B17:B18"/>
    <mergeCell ref="C17:E17"/>
  </mergeCells>
  <printOptions headings="false" gridLines="false" gridLinesSet="true" horizontalCentered="false" verticalCentered="false"/>
  <pageMargins left="0.865972222222222" right="0.39375" top="0.118055555555556" bottom="0.118055555555556" header="0.511805555555555" footer="0.511805555555555"/>
  <pageSetup paperSize="9" scale="7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LibreOffice/5.4.2.2$Windows_x86 LibreOffice_project/22b09f6418e8c2d508a9eaf86b2399209b0990f4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dcterms:modified xsi:type="dcterms:W3CDTF">2021-09-09T14:19:05Z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